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EN ESTUDIO/TIC/"/>
    </mc:Choice>
  </mc:AlternateContent>
  <xr:revisionPtr revIDLastSave="49" documentId="13_ncr:1_{3617F0B8-932F-4409-A7ED-C6A62D2B099E}" xr6:coauthVersionLast="47" xr6:coauthVersionMax="47" xr10:uidLastSave="{3AD7DD5D-9A5E-468E-B181-C52CE6BE242B}"/>
  <bookViews>
    <workbookView xWindow="-120" yWindow="-120" windowWidth="20730" windowHeight="11160" xr2:uid="{00000000-000D-0000-FFFF-FFFF00000000}"/>
  </bookViews>
  <sheets>
    <sheet name="FORMATO" sheetId="1" r:id="rId1"/>
    <sheet name="INSTRUCTIVO" sheetId="12" r:id="rId2"/>
    <sheet name="Consolidado" sheetId="10" state="hidden" r:id="rId3"/>
    <sheet name="Listas" sheetId="11" state="hidden" r:id="rId4"/>
  </sheets>
  <definedNames>
    <definedName name="_xlnm._FilterDatabase" localSheetId="2" hidden="1">Consolidado!$A$1:$BS$3</definedName>
    <definedName name="_xlnm.Print_Area" localSheetId="0">FORMATO!$A$1:$W$56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0" l="1"/>
  <c r="E3" i="10"/>
  <c r="CS3" i="10"/>
  <c r="CR3" i="10"/>
  <c r="CQ3" i="10"/>
  <c r="CP3" i="10"/>
  <c r="CO3" i="10"/>
  <c r="CN3" i="10"/>
  <c r="CM3" i="10"/>
  <c r="CL3" i="10"/>
  <c r="CK3" i="10"/>
  <c r="CJ3" i="10"/>
  <c r="CI3" i="10"/>
  <c r="CH3" i="10"/>
  <c r="CG3" i="10"/>
  <c r="CF3" i="10"/>
  <c r="CE3" i="10"/>
  <c r="CD3" i="10"/>
  <c r="CC3" i="10"/>
  <c r="CB3" i="10"/>
  <c r="CA3" i="10"/>
  <c r="BZ3" i="10"/>
  <c r="BY3" i="10"/>
  <c r="BX3" i="10"/>
  <c r="BW3" i="10"/>
  <c r="BV3" i="10"/>
  <c r="BU3" i="10"/>
  <c r="BT3" i="10"/>
  <c r="BS3" i="10"/>
  <c r="BR3" i="10"/>
  <c r="BQ3" i="10"/>
  <c r="BP3" i="10"/>
  <c r="BO3" i="10"/>
  <c r="BN3" i="10"/>
  <c r="BM3" i="10"/>
  <c r="BL3" i="10"/>
  <c r="BK3" i="10"/>
  <c r="BJ3" i="10"/>
  <c r="BI3" i="10"/>
  <c r="BH3" i="10"/>
  <c r="BG3" i="10"/>
  <c r="BF3" i="10"/>
  <c r="BE3" i="10"/>
  <c r="BD3" i="10"/>
  <c r="BC3" i="10"/>
  <c r="BB3" i="10"/>
  <c r="BA3" i="10"/>
  <c r="AZ3" i="10"/>
  <c r="AY3" i="10"/>
  <c r="AX3" i="10"/>
  <c r="AW3" i="10"/>
  <c r="AV3" i="10"/>
  <c r="AU3" i="10"/>
  <c r="AT3" i="10"/>
  <c r="AS3" i="10"/>
  <c r="AQ3" i="10"/>
  <c r="AP3" i="10"/>
  <c r="AN3" i="10"/>
  <c r="AM3" i="10"/>
  <c r="AL3" i="10"/>
  <c r="AK3" i="10"/>
  <c r="AJ3" i="10"/>
  <c r="AI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D3" i="10"/>
  <c r="B3" i="10"/>
  <c r="A3" i="10"/>
  <c r="AO3" i="10"/>
  <c r="AH3" i="10"/>
  <c r="CT4" i="10"/>
  <c r="AR3" i="10"/>
</calcChain>
</file>

<file path=xl/sharedStrings.xml><?xml version="1.0" encoding="utf-8"?>
<sst xmlns="http://schemas.openxmlformats.org/spreadsheetml/2006/main" count="299" uniqueCount="257">
  <si>
    <t>Código:</t>
  </si>
  <si>
    <t>Versión</t>
  </si>
  <si>
    <t>Vigencia</t>
  </si>
  <si>
    <t>Página</t>
  </si>
  <si>
    <t>1. INFORMACIÓN SOLICITUD</t>
  </si>
  <si>
    <t xml:space="preserve"> QUIEN SOLICITA</t>
  </si>
  <si>
    <t>QUIEN AUTORIZA</t>
  </si>
  <si>
    <t>FECHA DE SOLICITUD</t>
  </si>
  <si>
    <t>2. REVISION SOLICITUD</t>
  </si>
  <si>
    <t xml:space="preserve"> BASE DE DATOS</t>
  </si>
  <si>
    <t>CANTIDAD DE COPIAS</t>
  </si>
  <si>
    <t>FECHA DE LA COPIA</t>
  </si>
  <si>
    <t>TIPO DE SOLICITUD</t>
  </si>
  <si>
    <t>RESTAURACION</t>
  </si>
  <si>
    <t>ENVIO</t>
  </si>
  <si>
    <t>RESTAURACION Y ENVIO</t>
  </si>
  <si>
    <t xml:space="preserve"> * RESTAURACION</t>
  </si>
  <si>
    <t>NOMBRE DEL PROCESO</t>
  </si>
  <si>
    <t>FECHA RESTAURACION</t>
  </si>
  <si>
    <t>AMBIENTE</t>
  </si>
  <si>
    <t>USUARIOS</t>
  </si>
  <si>
    <t>OBSERVACIONES</t>
  </si>
  <si>
    <t>3. INFORMACIÓN DE QUIEN LA REALIZA</t>
  </si>
  <si>
    <t>NOMBRE</t>
  </si>
  <si>
    <t>CARGO</t>
  </si>
  <si>
    <t>FIRMA DE QUIEN SOLICITA</t>
  </si>
  <si>
    <t>FIRMA DE QUIEN REVISA</t>
  </si>
  <si>
    <t>No.</t>
  </si>
  <si>
    <t>Tipo ID</t>
  </si>
  <si>
    <t>Identificación</t>
  </si>
  <si>
    <t>Funcionario</t>
  </si>
  <si>
    <t>Fecha Nacimiento</t>
  </si>
  <si>
    <t>Dpto Nacimiento</t>
  </si>
  <si>
    <t>Ciudad Nacimiento</t>
  </si>
  <si>
    <t>Genero</t>
  </si>
  <si>
    <t>Rh</t>
  </si>
  <si>
    <t>Estado Civil</t>
  </si>
  <si>
    <t>Dirección ubicación</t>
  </si>
  <si>
    <t>Barrio ubicación</t>
  </si>
  <si>
    <t>Departamento ubicación</t>
  </si>
  <si>
    <t>Municipio ubicación</t>
  </si>
  <si>
    <t>Teléfono fijo</t>
  </si>
  <si>
    <t>Celular</t>
  </si>
  <si>
    <t>Email</t>
  </si>
  <si>
    <t>Fecha Ingreso</t>
  </si>
  <si>
    <t>Fecha Beneficio</t>
  </si>
  <si>
    <t>Fecha en el Cargo</t>
  </si>
  <si>
    <t>Tipo contrato</t>
  </si>
  <si>
    <t>Vinculación</t>
  </si>
  <si>
    <t>Oficina</t>
  </si>
  <si>
    <t>Cargo</t>
  </si>
  <si>
    <t>Jefe Inmediato</t>
  </si>
  <si>
    <t>EPS</t>
  </si>
  <si>
    <t>AFP</t>
  </si>
  <si>
    <t>ARL</t>
  </si>
  <si>
    <t>INGRESOS</t>
  </si>
  <si>
    <t>Descripción de Otros Ingresos</t>
  </si>
  <si>
    <t>EGRESOS</t>
  </si>
  <si>
    <t>Activos</t>
  </si>
  <si>
    <t>Pasivos</t>
  </si>
  <si>
    <t>Patrimonio</t>
  </si>
  <si>
    <t>Nivel de Estudio</t>
  </si>
  <si>
    <t>Estudia actualmente</t>
  </si>
  <si>
    <t>Titulo Profesional</t>
  </si>
  <si>
    <t>Titulo Postgrado</t>
  </si>
  <si>
    <t>Tipo vivienda</t>
  </si>
  <si>
    <t>Tenencia vivienda</t>
  </si>
  <si>
    <t>Zona vivienda</t>
  </si>
  <si>
    <t>Estrato vivienda</t>
  </si>
  <si>
    <t>SERVICIOS DE LA VIVIENDA</t>
  </si>
  <si>
    <t>CON QUIEN VIVE</t>
  </si>
  <si>
    <t>No. Hijos</t>
  </si>
  <si>
    <t>No. Personas a cargo</t>
  </si>
  <si>
    <t>USO DEL TIEMPO LIBRE</t>
  </si>
  <si>
    <t>HACE DEPORTE</t>
  </si>
  <si>
    <t>FUMA</t>
  </si>
  <si>
    <t>BEBIDAS ALCOHOLICAS</t>
  </si>
  <si>
    <t>ENFERMEDAD</t>
  </si>
  <si>
    <t>TRANSPORTE</t>
  </si>
  <si>
    <t>ROL FAMILIAR</t>
  </si>
  <si>
    <t>EXPERIENCIA LABORAL</t>
  </si>
  <si>
    <t>REFERENCIA FAMILIAR</t>
  </si>
  <si>
    <t>REFERENCIA PERSONAL</t>
  </si>
  <si>
    <t>CONTACTO DE EMERGENCIA</t>
  </si>
  <si>
    <t>Salario</t>
  </si>
  <si>
    <t>Pensión</t>
  </si>
  <si>
    <t>Honorarios</t>
  </si>
  <si>
    <t>Rentista Capital</t>
  </si>
  <si>
    <t>Otros Ingresos</t>
  </si>
  <si>
    <t>Total Ingresos</t>
  </si>
  <si>
    <t>Arrendamiento o cuota vivienda</t>
  </si>
  <si>
    <t>Cuota Créditos Externos</t>
  </si>
  <si>
    <t>Cuota Créditos Coonfie</t>
  </si>
  <si>
    <t>Gastos de Sostenimiento</t>
  </si>
  <si>
    <t>Otros Gastos</t>
  </si>
  <si>
    <t>Total Egresos</t>
  </si>
  <si>
    <t>Energia</t>
  </si>
  <si>
    <t>Acueducto</t>
  </si>
  <si>
    <t>Gas Natural</t>
  </si>
  <si>
    <t>Telefono Fijo</t>
  </si>
  <si>
    <t>Internet</t>
  </si>
  <si>
    <t>Papá</t>
  </si>
  <si>
    <t>Mamá</t>
  </si>
  <si>
    <t>Hijo(s)</t>
  </si>
  <si>
    <t>Conyugue</t>
  </si>
  <si>
    <t>Otros familiares</t>
  </si>
  <si>
    <t>Solo</t>
  </si>
  <si>
    <t>Amigos</t>
  </si>
  <si>
    <t>SI/NO</t>
  </si>
  <si>
    <t>frecuencia</t>
  </si>
  <si>
    <t>Frecuencia</t>
  </si>
  <si>
    <t>Cuál</t>
  </si>
  <si>
    <t>MEDIO</t>
  </si>
  <si>
    <r>
      <t xml:space="preserve">Tiempo </t>
    </r>
    <r>
      <rPr>
        <sz val="8"/>
        <rFont val="Trebuchet MS"/>
        <family val="2"/>
      </rPr>
      <t>(min)</t>
    </r>
  </si>
  <si>
    <t>EMPRESA</t>
  </si>
  <si>
    <t>NOMBRES Y APELLIDOS</t>
  </si>
  <si>
    <t>PARENTESCO</t>
  </si>
  <si>
    <t>CIUDAD</t>
  </si>
  <si>
    <t>TELEFONO / CELULAR</t>
  </si>
  <si>
    <t>Tipo Identificación</t>
  </si>
  <si>
    <t>RH</t>
  </si>
  <si>
    <t>Tipo de Contrato</t>
  </si>
  <si>
    <t>SI / NO</t>
  </si>
  <si>
    <t>C.C.</t>
  </si>
  <si>
    <t>F</t>
  </si>
  <si>
    <r>
      <t>A</t>
    </r>
    <r>
      <rPr>
        <b/>
        <sz val="8"/>
        <rFont val="Arial"/>
        <family val="2"/>
      </rPr>
      <t>+</t>
    </r>
  </si>
  <si>
    <t>SOLTERO</t>
  </si>
  <si>
    <t>INDEFINIDO</t>
  </si>
  <si>
    <t>PLANTA</t>
  </si>
  <si>
    <t>DIRECCION GENERAL</t>
  </si>
  <si>
    <t>PRIMARIA (PR)</t>
  </si>
  <si>
    <t>SI</t>
  </si>
  <si>
    <t>C.E.</t>
  </si>
  <si>
    <t>M</t>
  </si>
  <si>
    <r>
      <t>B</t>
    </r>
    <r>
      <rPr>
        <b/>
        <sz val="8"/>
        <rFont val="Arial"/>
        <family val="2"/>
      </rPr>
      <t>+</t>
    </r>
  </si>
  <si>
    <t>CASADO</t>
  </si>
  <si>
    <t>TERMINO FIJO</t>
  </si>
  <si>
    <t>SUPERNUMERARIO</t>
  </si>
  <si>
    <t>NEIVA CENTRO</t>
  </si>
  <si>
    <t>SECUNDARIA (SE)</t>
  </si>
  <si>
    <t>NO</t>
  </si>
  <si>
    <t>PAS.</t>
  </si>
  <si>
    <r>
      <t>AB</t>
    </r>
    <r>
      <rPr>
        <b/>
        <sz val="8"/>
        <rFont val="Arial"/>
        <family val="2"/>
      </rPr>
      <t>+</t>
    </r>
  </si>
  <si>
    <t>UNION LIBRE</t>
  </si>
  <si>
    <t>APRENDIZ SENA</t>
  </si>
  <si>
    <t>ENCARGO</t>
  </si>
  <si>
    <t>GARZON</t>
  </si>
  <si>
    <t>TÉCNICO (TC)</t>
  </si>
  <si>
    <t>T.I.</t>
  </si>
  <si>
    <r>
      <t>O</t>
    </r>
    <r>
      <rPr>
        <b/>
        <sz val="8"/>
        <rFont val="Arial"/>
        <family val="2"/>
      </rPr>
      <t>+</t>
    </r>
  </si>
  <si>
    <t>SEPARADO</t>
  </si>
  <si>
    <t>PRACTICANTE</t>
  </si>
  <si>
    <t>APRENDIZ</t>
  </si>
  <si>
    <t>PITALITO</t>
  </si>
  <si>
    <t>TECNÓLOGO (TG)</t>
  </si>
  <si>
    <r>
      <t>A</t>
    </r>
    <r>
      <rPr>
        <b/>
        <sz val="8"/>
        <rFont val="Arial"/>
        <family val="2"/>
      </rPr>
      <t>-</t>
    </r>
  </si>
  <si>
    <t>DIVORCIADO</t>
  </si>
  <si>
    <t>PRESTACION SERVICIOS</t>
  </si>
  <si>
    <t>BRIGADISTA</t>
  </si>
  <si>
    <t>LA PLATA</t>
  </si>
  <si>
    <t>ESTUDIANTE UNIVESITARIO (EU)</t>
  </si>
  <si>
    <r>
      <t>B</t>
    </r>
    <r>
      <rPr>
        <b/>
        <sz val="8"/>
        <rFont val="Arial"/>
        <family val="2"/>
      </rPr>
      <t>-</t>
    </r>
  </si>
  <si>
    <t>VIUDO</t>
  </si>
  <si>
    <t>ALGECIRAS</t>
  </si>
  <si>
    <t>PROFESIONAL (PF)</t>
  </si>
  <si>
    <r>
      <t>AB</t>
    </r>
    <r>
      <rPr>
        <b/>
        <sz val="8"/>
        <rFont val="Arial"/>
        <family val="2"/>
      </rPr>
      <t>-</t>
    </r>
  </si>
  <si>
    <t>GIGANTE</t>
  </si>
  <si>
    <t>ESPECIALIZACIÓN (ES)</t>
  </si>
  <si>
    <r>
      <t>O</t>
    </r>
    <r>
      <rPr>
        <b/>
        <sz val="8"/>
        <rFont val="Arial"/>
        <family val="2"/>
      </rPr>
      <t>-</t>
    </r>
  </si>
  <si>
    <t>FLORENCIA</t>
  </si>
  <si>
    <t>MAESTRÍA (MG)</t>
  </si>
  <si>
    <t>NEIVA NORTE</t>
  </si>
  <si>
    <t>DOCTORADO (DC)</t>
  </si>
  <si>
    <t>POPAYAN</t>
  </si>
  <si>
    <t>NEIVA UNICENTRO</t>
  </si>
  <si>
    <t>BOGOTA</t>
  </si>
  <si>
    <t>Uso del tiempo libre</t>
  </si>
  <si>
    <t>Medio de Transporte</t>
  </si>
  <si>
    <t>Rol familiar</t>
  </si>
  <si>
    <t>CASA</t>
  </si>
  <si>
    <t>PROPIA</t>
  </si>
  <si>
    <t>URBANA</t>
  </si>
  <si>
    <t>OTRO TRABAJO</t>
  </si>
  <si>
    <t>DIARIO</t>
  </si>
  <si>
    <t>CARRO</t>
  </si>
  <si>
    <t>MADRE/PADRE CABEZA DE HOGAR</t>
  </si>
  <si>
    <t>APARTAMENTO</t>
  </si>
  <si>
    <t>ARRENDADA</t>
  </si>
  <si>
    <t>RURAL</t>
  </si>
  <si>
    <t>LABORES DOMESTICAS</t>
  </si>
  <si>
    <t>SEMANAL</t>
  </si>
  <si>
    <t>MOTOCICLETA</t>
  </si>
  <si>
    <t>MADRE/PADRE CABEZA DE HOGAR Y SUSTENTADOR PRINCIPAL</t>
  </si>
  <si>
    <t>HABITACION</t>
  </si>
  <si>
    <t>FAMILIAR</t>
  </si>
  <si>
    <t>RECREACION Y/O DEPORTE</t>
  </si>
  <si>
    <t>QUINCENAL</t>
  </si>
  <si>
    <t>TRANSPORTE PÚBLICO</t>
  </si>
  <si>
    <t>SOLO SUSTENTADOR PRINCIPAL</t>
  </si>
  <si>
    <t>FINCA</t>
  </si>
  <si>
    <t>ESTUDIO</t>
  </si>
  <si>
    <t>MENSUAL</t>
  </si>
  <si>
    <t>BICICLETA</t>
  </si>
  <si>
    <t>NINGUNA</t>
  </si>
  <si>
    <t>NINGUNO</t>
  </si>
  <si>
    <t>OCASIONAL (+mes)</t>
  </si>
  <si>
    <t>CAMINANDO</t>
  </si>
  <si>
    <t>OTRO</t>
  </si>
  <si>
    <t>OBSERVACIONES:</t>
  </si>
  <si>
    <t>1 de 1</t>
  </si>
  <si>
    <t>GESTIÓN DE TECNOLOGIA DE LA INFORMACIÓN Y COMUNICACIONES</t>
  </si>
  <si>
    <t>FO-TI-11</t>
  </si>
  <si>
    <t xml:space="preserve">La versión vigente y controlada de este documento, solo podrá ser consultada a través de la red informática (Intranet) corporativa. La copia o impresión diferente a la publicada, será considerada como documento no controlado y su uso indebido no es responsabilidad de COONFIE. </t>
  </si>
  <si>
    <t>INSTRUCTIVO DE DILIGENCIAMIENTO</t>
  </si>
  <si>
    <t xml:space="preserve">OBJETIVO </t>
  </si>
  <si>
    <t>CONTROL Y ARCHIVO</t>
  </si>
  <si>
    <t>CRITERIOS PARA UN CORRECTO DILIGENCIAMIENTO</t>
  </si>
  <si>
    <t xml:space="preserve">CONTROL DE CAMBIOS </t>
  </si>
  <si>
    <t>La trazabilidad de los cambios generados en el documento podrá ser consultada en el Listado Maestro de Documentos.</t>
  </si>
  <si>
    <t xml:space="preserve">Versión </t>
  </si>
  <si>
    <t xml:space="preserve">Descripción Del Cambio </t>
  </si>
  <si>
    <t xml:space="preserve">Fecha de Aprobación </t>
  </si>
  <si>
    <t xml:space="preserve">Elaborado Por: </t>
  </si>
  <si>
    <t xml:space="preserve">Revisado Por: </t>
  </si>
  <si>
    <t xml:space="preserve">Aprobado Por: </t>
  </si>
  <si>
    <t>SERGIO ALEJANDRO CUÉLLAR CARDONA</t>
  </si>
  <si>
    <t>NESTOR BONILLA RAMIREZ</t>
  </si>
  <si>
    <r>
      <t xml:space="preserve">Cargo: </t>
    </r>
    <r>
      <rPr>
        <sz val="9"/>
        <rFont val="Arial"/>
        <family val="2"/>
      </rPr>
      <t>Coordinador de SIG (e)</t>
    </r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</si>
  <si>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Gerente General </t>
    </r>
  </si>
  <si>
    <t>QUIEN SOLICITA</t>
  </si>
  <si>
    <t>SOLICITUD DE COPIA SEGURIDAD</t>
  </si>
  <si>
    <t>BASE DE DATOS</t>
  </si>
  <si>
    <t>Nombre de la persona quien realiza la solicitud.</t>
  </si>
  <si>
    <t>Nombre de la persona quien autoriza realizar la solicitud</t>
  </si>
  <si>
    <t>Diligenciar el dia, mes y año de cuando se realiza la solicitud.</t>
  </si>
  <si>
    <t>Marcar con X, si para la solicitud de copia de seguridad se requiere restauracion</t>
  </si>
  <si>
    <t>Dilgenciar el nombre del proceso o nombre que tendra la copia de seguridad</t>
  </si>
  <si>
    <t>Diligenciar el dia, mes y año de cuando se requiere que se restaure la copia de seguridad</t>
  </si>
  <si>
    <t>Nombre de la persona quien realiza lo descrito en la solicitud</t>
  </si>
  <si>
    <t>Cargo de quien realiza lo descrito en la solicitud</t>
  </si>
  <si>
    <t>Marcar con X, si  la copia de seguridad se requiere para envio.</t>
  </si>
  <si>
    <t>Marcar con X, si la copia de seguridad se requiere para restauracion y envio.</t>
  </si>
  <si>
    <t>Registrar el numero de copias de seguridad que se requieren.</t>
  </si>
  <si>
    <t>Establecer el sistema de informacion de cual se necesita la copia de seguridad.</t>
  </si>
  <si>
    <t>Definir el proposito o destino de la copia de seguridad solicitada</t>
  </si>
  <si>
    <t xml:space="preserve">PROPOSITO </t>
  </si>
  <si>
    <t>Diligenciar el dia, mes y año de  la copia de seguridad</t>
  </si>
  <si>
    <t>Registrar  alguna observación o informacion adicional que se necesite. En el caso que sea para OPA especificar el nombre del proceso.</t>
  </si>
  <si>
    <t>Mencionar si la restauracion de la copia de seguridad sera para el ambiente de prueba, desarrollo o produccion</t>
  </si>
  <si>
    <t>Mencionar los usuarios a quienes se le habilitara el acceso en el caso que sea  para restauratacion la copia de seguridad</t>
  </si>
  <si>
    <t xml:space="preserve">Registrar la solicitud de una copia de seguridad </t>
  </si>
  <si>
    <t xml:space="preserve">El formato debe ser impreso y diligenciado a mano escrita. Debe archivarse en una AZ o carpeta identificada y estara bajo la custodia del funcionario designado </t>
  </si>
  <si>
    <t xml:space="preserve">Elaboración inicial del documento. </t>
  </si>
  <si>
    <t>20 de diciembre de 2021</t>
  </si>
  <si>
    <t xml:space="preserve">RICARDO MARIA SUAREZ ORTIZ </t>
  </si>
  <si>
    <r>
      <t xml:space="preserve">Cargo: </t>
    </r>
    <r>
      <rPr>
        <sz val="9"/>
        <rFont val="Arial"/>
        <family val="2"/>
      </rPr>
      <t>Subgerente de sistemas</t>
    </r>
  </si>
  <si>
    <t>20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</si>
</sst>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sz val="10"/>
      <name val="MS Sans Serif"/>
      <family val="2"/>
    </font>
    <font>
      <b/>
      <sz val="6"/>
      <name val="Adobe Gothic Std B"/>
      <family val="2"/>
      <charset val="128"/>
    </font>
    <font>
      <b/>
      <sz val="10"/>
      <color rgb="FFFFFFFF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top"/>
    </xf>
    <xf numFmtId="0" fontId="11" fillId="0" borderId="0"/>
    <xf numFmtId="0" fontId="1" fillId="0" borderId="0"/>
    <xf numFmtId="0" fontId="1" fillId="0" borderId="0"/>
  </cellStyleXfs>
  <cellXfs count="168"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10" fillId="0" borderId="6" xfId="0" applyNumberFormat="1" applyFont="1" applyFill="1" applyBorder="1" applyAlignment="1" applyProtection="1">
      <alignment vertical="top"/>
    </xf>
    <xf numFmtId="14" fontId="10" fillId="0" borderId="6" xfId="0" applyNumberFormat="1" applyFont="1" applyFill="1" applyBorder="1" applyAlignment="1" applyProtection="1">
      <alignment horizontal="center" vertical="top"/>
    </xf>
    <xf numFmtId="0" fontId="10" fillId="0" borderId="6" xfId="0" applyNumberFormat="1" applyFont="1" applyFill="1" applyBorder="1" applyAlignment="1" applyProtection="1">
      <alignment horizontal="center" vertical="top"/>
    </xf>
    <xf numFmtId="164" fontId="10" fillId="0" borderId="6" xfId="0" applyNumberFormat="1" applyFont="1" applyFill="1" applyBorder="1" applyAlignment="1" applyProtection="1">
      <alignment vertical="top"/>
    </xf>
    <xf numFmtId="14" fontId="10" fillId="0" borderId="6" xfId="0" applyNumberFormat="1" applyFont="1" applyFill="1" applyBorder="1" applyAlignment="1" applyProtection="1">
      <alignment horizontal="right" vertical="top"/>
    </xf>
    <xf numFmtId="0" fontId="9" fillId="0" borderId="6" xfId="0" applyNumberFormat="1" applyFont="1" applyFill="1" applyBorder="1" applyAlignment="1" applyProtection="1">
      <alignment horizontal="center" vertical="top"/>
    </xf>
    <xf numFmtId="0" fontId="10" fillId="0" borderId="6" xfId="0" applyNumberFormat="1" applyFont="1" applyFill="1" applyBorder="1" applyAlignment="1" applyProtection="1">
      <alignment vertical="top" wrapText="1"/>
    </xf>
    <xf numFmtId="0" fontId="10" fillId="0" borderId="6" xfId="0" applyNumberFormat="1" applyFont="1" applyFill="1" applyBorder="1" applyAlignment="1" applyProtection="1">
      <alignment horizontal="left" vertical="top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14" fontId="10" fillId="0" borderId="6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vertical="top" wrapText="1"/>
    </xf>
    <xf numFmtId="49" fontId="10" fillId="0" borderId="6" xfId="0" applyNumberFormat="1" applyFont="1" applyFill="1" applyBorder="1" applyAlignment="1" applyProtection="1">
      <alignment horizontal="center" vertical="top"/>
    </xf>
    <xf numFmtId="3" fontId="10" fillId="0" borderId="6" xfId="0" applyNumberFormat="1" applyFont="1" applyFill="1" applyBorder="1" applyAlignment="1" applyProtection="1">
      <alignment horizontal="center" vertical="top"/>
    </xf>
    <xf numFmtId="49" fontId="10" fillId="0" borderId="6" xfId="0" applyNumberFormat="1" applyFont="1" applyFill="1" applyBorder="1" applyAlignment="1" applyProtection="1">
      <alignment horizontal="left" vertical="top"/>
    </xf>
    <xf numFmtId="3" fontId="10" fillId="0" borderId="6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vertical="top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top"/>
    </xf>
    <xf numFmtId="0" fontId="2" fillId="0" borderId="7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vertical="top"/>
    </xf>
    <xf numFmtId="0" fontId="6" fillId="0" borderId="9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vertical="top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6" fillId="0" borderId="4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vertical="center"/>
    </xf>
    <xf numFmtId="0" fontId="16" fillId="0" borderId="0" xfId="0" applyFont="1" applyBorder="1" applyAlignment="1">
      <alignment horizontal="center" vertical="center" wrapText="1"/>
    </xf>
    <xf numFmtId="0" fontId="13" fillId="2" borderId="6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/>
    </xf>
    <xf numFmtId="0" fontId="6" fillId="3" borderId="10" xfId="0" applyNumberFormat="1" applyFont="1" applyFill="1" applyBorder="1" applyAlignment="1" applyProtection="1">
      <alignment horizontal="center" vertical="center"/>
    </xf>
    <xf numFmtId="0" fontId="6" fillId="3" borderId="9" xfId="0" applyNumberFormat="1" applyFont="1" applyFill="1" applyBorder="1" applyAlignment="1" applyProtection="1">
      <alignment horizontal="center" vertical="center"/>
    </xf>
    <xf numFmtId="0" fontId="6" fillId="3" borderId="11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5" fillId="3" borderId="10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left" vertical="center"/>
    </xf>
    <xf numFmtId="0" fontId="6" fillId="0" borderId="8" xfId="0" applyNumberFormat="1" applyFont="1" applyFill="1" applyBorder="1" applyAlignment="1" applyProtection="1">
      <alignment horizontal="left" vertical="center"/>
    </xf>
    <xf numFmtId="0" fontId="6" fillId="0" borderId="7" xfId="0" applyNumberFormat="1" applyFont="1" applyFill="1" applyBorder="1" applyAlignment="1" applyProtection="1">
      <alignment horizontal="left" vertical="center"/>
    </xf>
    <xf numFmtId="0" fontId="3" fillId="4" borderId="6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15" fillId="0" borderId="6" xfId="0" applyFont="1" applyBorder="1" applyAlignment="1">
      <alignment horizontal="center" vertical="center" wrapText="1"/>
    </xf>
    <xf numFmtId="0" fontId="14" fillId="4" borderId="6" xfId="0" applyNumberFormat="1" applyFont="1" applyFill="1" applyBorder="1" applyAlignment="1" applyProtection="1">
      <alignment horizontal="center" vertical="top"/>
    </xf>
    <xf numFmtId="0" fontId="2" fillId="0" borderId="10" xfId="0" applyNumberFormat="1" applyFont="1" applyFill="1" applyBorder="1" applyAlignment="1" applyProtection="1">
      <alignment horizontal="center" vertical="top"/>
    </xf>
    <xf numFmtId="0" fontId="2" fillId="0" borderId="9" xfId="0" applyNumberFormat="1" applyFont="1" applyFill="1" applyBorder="1" applyAlignment="1" applyProtection="1">
      <alignment horizontal="center" vertical="top"/>
    </xf>
    <xf numFmtId="0" fontId="2" fillId="0" borderId="11" xfId="0" applyNumberFormat="1" applyFont="1" applyFill="1" applyBorder="1" applyAlignment="1" applyProtection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top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6" fillId="3" borderId="12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4" fontId="2" fillId="0" borderId="1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9" fillId="0" borderId="6" xfId="0" applyNumberFormat="1" applyFont="1" applyFill="1" applyBorder="1" applyAlignment="1" applyProtection="1">
      <alignment horizontal="center" vertical="top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</cellXfs>
  <cellStyles count="4">
    <cellStyle name="Excel Built-in Normal" xfId="1" xr:uid="{00000000-0005-0000-0000-000000000000}"/>
    <cellStyle name="Normal" xfId="0" builtinId="0"/>
    <cellStyle name="Normal 25" xfId="2" xr:uid="{00000000-0005-0000-0000-000003000000}"/>
    <cellStyle name="Normal 30" xfId="3" xr:uid="{00000000-0005-0000-0000-000004000000}"/>
  </cellStyles>
  <dxfs count="0"/>
  <tableStyles count="0" defaultTableStyle="TableStyleMedium9" defaultPivotStyle="PivotStyleLight16"/>
  <colors>
    <mruColors>
      <color rgb="FF4F81BD"/>
      <color rgb="FFF7F8F8"/>
      <color rgb="FFBFBFB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123825</xdr:colOff>
      <xdr:row>0</xdr:row>
      <xdr:rowOff>45924</xdr:rowOff>
    </xdr:from>
    <xdr:to>
      <xdr:col>21</xdr:col>
      <xdr:colOff>238124</xdr:colOff>
      <xdr:row>1</xdr:row>
      <xdr:rowOff>296628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30B5AC1-D37F-4993-94F4-EAB23A498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45924"/>
          <a:ext cx="1323974" cy="422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A53"/>
  <sheetViews>
    <sheetView showGridLines="0" tabSelected="1" zoomScaleNormal="100" workbookViewId="0">
      <selection activeCell="A8" sqref="A8:W8"/>
    </sheetView>
  </sheetViews>
  <sheetFormatPr baseColWidth="10" defaultColWidth="11.42578125" defaultRowHeight="12.75"/>
  <cols>
    <col min="1" max="1" width="4.42578125" customWidth="1"/>
    <col min="2" max="2" width="11.140625" customWidth="1"/>
    <col min="3" max="3" width="4" customWidth="1"/>
    <col min="4" max="4" width="3.7109375" customWidth="1"/>
    <col min="5" max="5" width="2" customWidth="1"/>
    <col min="6" max="7" width="3.7109375" customWidth="1"/>
    <col min="8" max="8" width="4" customWidth="1"/>
    <col min="9" max="9" width="3.7109375" customWidth="1"/>
    <col min="10" max="10" width="4" customWidth="1"/>
    <col min="11" max="11" width="3.7109375" customWidth="1"/>
    <col min="12" max="12" width="3.140625" customWidth="1"/>
    <col min="13" max="13" width="12" customWidth="1"/>
    <col min="14" max="15" width="3.7109375" customWidth="1"/>
    <col min="16" max="16" width="2" customWidth="1"/>
    <col min="17" max="19" width="3.7109375" customWidth="1"/>
    <col min="20" max="20" width="4" customWidth="1"/>
    <col min="21" max="21" width="3" customWidth="1"/>
    <col min="22" max="22" width="3.7109375" customWidth="1"/>
    <col min="23" max="23" width="1.7109375" customWidth="1"/>
    <col min="24" max="24" width="0.85546875" customWidth="1"/>
    <col min="25" max="25" width="2" bestFit="1" customWidth="1"/>
  </cols>
  <sheetData>
    <row r="1" spans="1:27" ht="13.5" customHeight="1">
      <c r="A1" s="93" t="s">
        <v>210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7"/>
      <c r="R1" s="97"/>
      <c r="S1" s="97"/>
      <c r="T1" s="97"/>
      <c r="U1" s="97"/>
      <c r="V1" s="97"/>
      <c r="W1" s="97"/>
    </row>
    <row r="2" spans="1:27" ht="27" customHeight="1">
      <c r="A2" s="92" t="s">
        <v>230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7"/>
      <c r="R2" s="97"/>
      <c r="S2" s="97"/>
      <c r="T2" s="97"/>
      <c r="U2" s="97"/>
      <c r="V2" s="97"/>
      <c r="W2" s="97"/>
    </row>
    <row r="3" spans="1:27" ht="13.5" customHeight="1">
      <c r="A3" s="90" t="s">
        <v>0</v>
      </c>
      <c r="B3" s="90"/>
      <c r="C3" s="91" t="s">
        <v>211</v>
      </c>
      <c r="D3" s="91"/>
      <c r="E3" s="90" t="s">
        <v>1</v>
      </c>
      <c r="F3" s="90"/>
      <c r="G3" s="90"/>
      <c r="H3" s="91">
        <v>1</v>
      </c>
      <c r="I3" s="91"/>
      <c r="J3" s="90" t="s">
        <v>2</v>
      </c>
      <c r="K3" s="90"/>
      <c r="L3" s="90"/>
      <c r="M3" s="98" t="s">
        <v>256</v>
      </c>
      <c r="N3" s="98"/>
      <c r="O3" s="98"/>
      <c r="P3" s="98"/>
      <c r="Q3" s="90" t="s">
        <v>3</v>
      </c>
      <c r="R3" s="90"/>
      <c r="S3" s="90"/>
      <c r="T3" s="94" t="s">
        <v>209</v>
      </c>
      <c r="U3" s="95"/>
      <c r="V3" s="95"/>
      <c r="W3" s="96"/>
    </row>
    <row r="4" spans="1:27" ht="13.5" customHeight="1">
      <c r="A4" s="52"/>
      <c r="B4" s="52"/>
      <c r="C4" s="51"/>
      <c r="D4" s="51"/>
      <c r="E4" s="52"/>
      <c r="F4" s="52"/>
      <c r="G4" s="52"/>
      <c r="H4" s="51"/>
      <c r="I4" s="51"/>
      <c r="J4" s="52"/>
      <c r="K4" s="52"/>
      <c r="L4" s="52"/>
      <c r="M4" s="53"/>
      <c r="N4" s="53"/>
      <c r="O4" s="53"/>
      <c r="P4" s="53"/>
      <c r="Q4" s="52"/>
      <c r="R4" s="52"/>
      <c r="S4" s="52"/>
      <c r="T4" s="54"/>
      <c r="U4" s="51"/>
      <c r="V4" s="49"/>
      <c r="W4" s="49"/>
    </row>
    <row r="5" spans="1:27" ht="15" customHeight="1">
      <c r="A5" s="71" t="s">
        <v>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</row>
    <row r="6" spans="1:27" ht="15" customHeight="1">
      <c r="A6" s="75" t="s">
        <v>5</v>
      </c>
      <c r="B6" s="76"/>
      <c r="C6" s="76"/>
      <c r="D6" s="77"/>
      <c r="E6" s="35"/>
      <c r="F6" s="35"/>
      <c r="G6" s="35"/>
      <c r="H6" s="35"/>
      <c r="I6" s="35"/>
      <c r="J6" s="35"/>
      <c r="K6" s="36"/>
      <c r="L6" s="75" t="s">
        <v>6</v>
      </c>
      <c r="M6" s="76"/>
      <c r="N6" s="77"/>
      <c r="O6" s="42"/>
      <c r="P6" s="42"/>
      <c r="Q6" s="42"/>
      <c r="R6" s="42"/>
      <c r="S6" s="42"/>
      <c r="T6" s="42"/>
      <c r="U6" s="42"/>
      <c r="V6" s="42"/>
      <c r="W6" s="43"/>
    </row>
    <row r="7" spans="1:27" ht="15" customHeight="1">
      <c r="A7" s="75" t="s">
        <v>245</v>
      </c>
      <c r="B7" s="76"/>
      <c r="C7" s="76"/>
      <c r="D7" s="77"/>
      <c r="E7" s="68"/>
      <c r="F7" s="68"/>
      <c r="G7" s="68"/>
      <c r="H7" s="68"/>
      <c r="I7" s="68"/>
      <c r="J7" s="68"/>
      <c r="K7" s="69"/>
      <c r="L7" s="75" t="s">
        <v>7</v>
      </c>
      <c r="M7" s="76"/>
      <c r="N7" s="77"/>
      <c r="O7" s="85"/>
      <c r="P7" s="85"/>
      <c r="Q7" s="85"/>
      <c r="R7" s="85"/>
      <c r="S7" s="85"/>
      <c r="T7" s="85"/>
      <c r="U7" s="85"/>
      <c r="V7" s="85"/>
      <c r="W7" s="79"/>
    </row>
    <row r="8" spans="1:27" ht="15" customHeight="1">
      <c r="A8" s="87" t="s">
        <v>208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9"/>
    </row>
    <row r="9" spans="1:27" ht="47.25" customHeight="1">
      <c r="A9" s="82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4"/>
    </row>
    <row r="10" spans="1:27" ht="14.25" customHeight="1">
      <c r="A10" s="72" t="s">
        <v>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4"/>
    </row>
    <row r="11" spans="1:27" ht="20.100000000000001" customHeight="1">
      <c r="A11" s="75" t="s">
        <v>9</v>
      </c>
      <c r="B11" s="77"/>
      <c r="C11" s="78"/>
      <c r="D11" s="85"/>
      <c r="E11" s="85"/>
      <c r="F11" s="85"/>
      <c r="G11" s="79"/>
      <c r="H11" s="86" t="s">
        <v>10</v>
      </c>
      <c r="I11" s="76"/>
      <c r="J11" s="76"/>
      <c r="K11" s="76"/>
      <c r="L11" s="77"/>
      <c r="M11" s="44"/>
      <c r="N11" s="76"/>
      <c r="O11" s="76"/>
      <c r="P11" s="76"/>
      <c r="Q11" s="76"/>
      <c r="R11" s="77"/>
      <c r="S11" s="78"/>
      <c r="T11" s="85"/>
      <c r="U11" s="85"/>
      <c r="V11" s="85"/>
      <c r="W11" s="79"/>
    </row>
    <row r="12" spans="1:27" ht="20.100000000000001" customHeight="1">
      <c r="A12" s="75" t="s">
        <v>12</v>
      </c>
      <c r="B12" s="76"/>
      <c r="C12" s="76"/>
      <c r="D12" s="76"/>
      <c r="E12" s="77"/>
      <c r="F12" s="75" t="s">
        <v>13</v>
      </c>
      <c r="G12" s="76"/>
      <c r="H12" s="76"/>
      <c r="I12" s="77"/>
      <c r="J12" s="78"/>
      <c r="K12" s="79"/>
      <c r="L12" s="75" t="s">
        <v>14</v>
      </c>
      <c r="M12" s="76"/>
      <c r="N12" s="80"/>
      <c r="O12" s="81"/>
      <c r="P12" s="75" t="s">
        <v>15</v>
      </c>
      <c r="Q12" s="76"/>
      <c r="R12" s="76"/>
      <c r="S12" s="76"/>
      <c r="T12" s="76"/>
      <c r="U12" s="77"/>
      <c r="V12" s="39"/>
      <c r="W12" s="40"/>
      <c r="X12" s="4"/>
      <c r="Y12" s="4"/>
      <c r="Z12" s="4"/>
      <c r="AA12" s="4"/>
    </row>
    <row r="13" spans="1:27" ht="15" customHeight="1">
      <c r="A13" s="75" t="s">
        <v>16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7"/>
    </row>
    <row r="14" spans="1:27" ht="15" customHeight="1">
      <c r="A14" s="75" t="s">
        <v>17</v>
      </c>
      <c r="B14" s="76"/>
      <c r="C14" s="76"/>
      <c r="D14" s="77"/>
      <c r="E14" s="99"/>
      <c r="F14" s="99"/>
      <c r="G14" s="99"/>
      <c r="H14" s="99"/>
      <c r="I14" s="99"/>
      <c r="J14" s="99"/>
      <c r="K14" s="81"/>
      <c r="L14" s="75" t="s">
        <v>18</v>
      </c>
      <c r="M14" s="76"/>
      <c r="N14" s="76"/>
      <c r="O14" s="76"/>
      <c r="P14" s="77"/>
      <c r="Q14" s="41"/>
      <c r="R14" s="37"/>
      <c r="S14" s="37"/>
      <c r="T14" s="37"/>
      <c r="U14" s="37"/>
      <c r="V14" s="37"/>
      <c r="W14" s="38"/>
    </row>
    <row r="15" spans="1:27" ht="15" customHeight="1">
      <c r="A15" s="100" t="s">
        <v>19</v>
      </c>
      <c r="B15" s="101"/>
      <c r="C15" s="102"/>
      <c r="D15" s="103"/>
      <c r="E15" s="103"/>
      <c r="F15" s="104"/>
      <c r="G15" s="100" t="s">
        <v>20</v>
      </c>
      <c r="H15" s="105"/>
      <c r="I15" s="105"/>
      <c r="J15" s="106"/>
      <c r="K15" s="55"/>
      <c r="L15" s="50"/>
      <c r="M15" s="50"/>
      <c r="N15" s="50"/>
      <c r="O15" s="50"/>
      <c r="P15" s="50"/>
      <c r="Q15" s="55"/>
      <c r="R15" s="55"/>
      <c r="S15" s="55"/>
      <c r="T15" s="55"/>
      <c r="U15" s="55"/>
      <c r="V15" s="55"/>
      <c r="W15" s="56"/>
    </row>
    <row r="16" spans="1:27" ht="15" customHeight="1">
      <c r="A16" s="87" t="s">
        <v>21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9"/>
    </row>
    <row r="17" spans="1:23" ht="47.25" customHeight="1">
      <c r="A17" s="82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4"/>
    </row>
    <row r="18" spans="1:23" s="3" customFormat="1" ht="15" customHeight="1">
      <c r="A18" s="72" t="s">
        <v>22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4"/>
    </row>
    <row r="19" spans="1:23" ht="18" customHeight="1">
      <c r="A19" s="75" t="s">
        <v>23</v>
      </c>
      <c r="B19" s="76"/>
      <c r="C19" s="76"/>
      <c r="D19" s="76"/>
      <c r="E19" s="78"/>
      <c r="F19" s="85"/>
      <c r="G19" s="85"/>
      <c r="H19" s="85"/>
      <c r="I19" s="85"/>
      <c r="J19" s="85"/>
      <c r="K19" s="85"/>
      <c r="L19" s="85"/>
      <c r="M19" s="85"/>
      <c r="N19" s="75" t="s">
        <v>24</v>
      </c>
      <c r="O19" s="76"/>
      <c r="P19" s="77"/>
      <c r="Q19" s="35"/>
      <c r="R19" s="35"/>
      <c r="S19" s="35"/>
      <c r="T19" s="35"/>
      <c r="U19" s="35"/>
      <c r="V19" s="35"/>
      <c r="W19" s="36"/>
    </row>
    <row r="20" spans="1:23" ht="24" customHeight="1">
      <c r="A20" s="87" t="s">
        <v>21</v>
      </c>
      <c r="B20" s="88"/>
      <c r="C20" s="88"/>
      <c r="D20" s="88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31"/>
    </row>
    <row r="21" spans="1:23" ht="24" customHeight="1">
      <c r="A21" s="46"/>
      <c r="B21" s="47"/>
      <c r="C21" s="47"/>
      <c r="D21" s="47"/>
      <c r="W21" s="33"/>
    </row>
    <row r="22" spans="1:23" ht="24" customHeight="1">
      <c r="A22" s="34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0"/>
    </row>
    <row r="23" spans="1:23">
      <c r="A23" s="32"/>
      <c r="W23" s="33"/>
    </row>
    <row r="24" spans="1:23">
      <c r="A24" s="32"/>
      <c r="W24" s="33"/>
    </row>
    <row r="25" spans="1:23">
      <c r="A25" s="32"/>
      <c r="W25" s="33"/>
    </row>
    <row r="26" spans="1:23">
      <c r="A26" s="32"/>
      <c r="E26" s="2"/>
      <c r="F26" s="2"/>
      <c r="G26" s="2"/>
      <c r="H26" s="2"/>
      <c r="I26" s="2"/>
      <c r="J26" s="2"/>
      <c r="K26" s="2"/>
      <c r="L26" s="2"/>
      <c r="M26" s="2"/>
      <c r="W26" s="33"/>
    </row>
    <row r="27" spans="1:23">
      <c r="A27" s="32"/>
      <c r="W27" s="33"/>
    </row>
    <row r="28" spans="1:23">
      <c r="A28" s="32"/>
      <c r="H28" s="45" t="s">
        <v>25</v>
      </c>
      <c r="I28" s="45"/>
      <c r="J28" s="45"/>
      <c r="K28" s="45"/>
      <c r="L28" s="45"/>
      <c r="W28" s="33"/>
    </row>
    <row r="29" spans="1:23">
      <c r="A29" s="32"/>
      <c r="W29" s="33"/>
    </row>
    <row r="30" spans="1:23">
      <c r="A30" s="32"/>
      <c r="W30" s="33"/>
    </row>
    <row r="31" spans="1:23">
      <c r="A31" s="32"/>
      <c r="W31" s="33"/>
    </row>
    <row r="32" spans="1:23">
      <c r="A32" s="32"/>
      <c r="W32" s="33"/>
    </row>
    <row r="33" spans="1:23" ht="9.9499999999999993" customHeight="1">
      <c r="A33" s="32"/>
      <c r="W33" s="33"/>
    </row>
    <row r="34" spans="1:23" ht="9.9499999999999993" customHeight="1">
      <c r="A34" s="32"/>
      <c r="W34" s="33"/>
    </row>
    <row r="35" spans="1:23" ht="9.9499999999999993" customHeight="1">
      <c r="A35" s="32"/>
      <c r="W35" s="33"/>
    </row>
    <row r="36" spans="1:23" ht="9.9499999999999993" customHeight="1">
      <c r="A36" s="32"/>
      <c r="B36" s="2"/>
      <c r="C36" s="2"/>
      <c r="D36" s="2"/>
      <c r="E36" s="2"/>
      <c r="F36" s="2"/>
      <c r="G36" s="2"/>
      <c r="H36" s="2"/>
      <c r="M36" s="2"/>
      <c r="N36" s="2"/>
      <c r="O36" s="2"/>
      <c r="P36" s="2"/>
      <c r="Q36" s="2"/>
      <c r="R36" s="2"/>
      <c r="S36" s="2"/>
      <c r="T36" s="2"/>
      <c r="U36" s="2"/>
      <c r="W36" s="33"/>
    </row>
    <row r="37" spans="1:23" ht="9.9499999999999993" customHeight="1">
      <c r="A37" s="32"/>
      <c r="W37" s="33"/>
    </row>
    <row r="38" spans="1:23" ht="9.9499999999999993" customHeight="1">
      <c r="A38" s="32"/>
      <c r="C38" s="45" t="s">
        <v>26</v>
      </c>
      <c r="D38" s="45"/>
      <c r="E38" s="45"/>
      <c r="F38" s="45"/>
      <c r="N38" s="48"/>
      <c r="O38" s="48"/>
      <c r="P38" s="48"/>
      <c r="Q38" s="48"/>
      <c r="R38" s="49"/>
      <c r="S38" s="49"/>
      <c r="T38" s="49"/>
      <c r="W38" s="33"/>
    </row>
    <row r="39" spans="1:23" ht="18" customHeight="1">
      <c r="A39" s="3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0"/>
    </row>
    <row r="40" spans="1:23" ht="15" customHeight="1"/>
    <row r="41" spans="1:23" ht="24.95" customHeight="1">
      <c r="A41" s="70" t="s">
        <v>212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</row>
    <row r="42" spans="1:23" ht="24.95" customHeight="1"/>
    <row r="43" spans="1:23" ht="24.95" customHeight="1"/>
    <row r="44" spans="1:23" ht="24.95" customHeight="1"/>
    <row r="45" spans="1:23" ht="18" customHeight="1"/>
    <row r="46" spans="1:23" ht="9.9499999999999993" customHeight="1"/>
    <row r="47" spans="1:23" ht="9.9499999999999993" customHeight="1"/>
    <row r="48" spans="1:23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</sheetData>
  <mergeCells count="46">
    <mergeCell ref="L12:M12"/>
    <mergeCell ref="A13:W13"/>
    <mergeCell ref="E19:M19"/>
    <mergeCell ref="N19:P19"/>
    <mergeCell ref="A20:D20"/>
    <mergeCell ref="A19:D19"/>
    <mergeCell ref="A14:D14"/>
    <mergeCell ref="E14:K14"/>
    <mergeCell ref="L14:P14"/>
    <mergeCell ref="A17:W17"/>
    <mergeCell ref="A15:B15"/>
    <mergeCell ref="C15:F15"/>
    <mergeCell ref="G15:J15"/>
    <mergeCell ref="A16:W16"/>
    <mergeCell ref="L7:N7"/>
    <mergeCell ref="L6:N6"/>
    <mergeCell ref="A7:D7"/>
    <mergeCell ref="A6:D6"/>
    <mergeCell ref="S11:W11"/>
    <mergeCell ref="A3:B3"/>
    <mergeCell ref="C3:D3"/>
    <mergeCell ref="A2:P2"/>
    <mergeCell ref="A1:P1"/>
    <mergeCell ref="T3:W3"/>
    <mergeCell ref="Q1:W2"/>
    <mergeCell ref="M3:P3"/>
    <mergeCell ref="Q3:S3"/>
    <mergeCell ref="E3:G3"/>
    <mergeCell ref="H3:I3"/>
    <mergeCell ref="J3:L3"/>
    <mergeCell ref="A41:W41"/>
    <mergeCell ref="A5:W5"/>
    <mergeCell ref="A10:W10"/>
    <mergeCell ref="A18:W18"/>
    <mergeCell ref="F12:I12"/>
    <mergeCell ref="J12:K12"/>
    <mergeCell ref="P12:U12"/>
    <mergeCell ref="N12:O12"/>
    <mergeCell ref="A12:E12"/>
    <mergeCell ref="A9:W9"/>
    <mergeCell ref="A11:B11"/>
    <mergeCell ref="C11:G11"/>
    <mergeCell ref="H11:L11"/>
    <mergeCell ref="N11:R11"/>
    <mergeCell ref="A8:W8"/>
    <mergeCell ref="O7:W7"/>
  </mergeCells>
  <pageMargins left="0.59055118110236227" right="0.39370078740157483" top="0.39370078740157483" bottom="0.59055118110236227" header="0.31496062992125984" footer="0.31496062992125984"/>
  <pageSetup fitToWidth="0" fitToHeight="0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CAA7C-80B6-47CB-8894-F19A395C222C}">
  <dimension ref="A1:N34"/>
  <sheetViews>
    <sheetView topLeftCell="A25" workbookViewId="0">
      <selection activeCell="D47" sqref="D47"/>
    </sheetView>
  </sheetViews>
  <sheetFormatPr baseColWidth="10" defaultRowHeight="12.75"/>
  <cols>
    <col min="1" max="1" width="3.42578125" style="57" bestFit="1" customWidth="1"/>
    <col min="2" max="3" width="7.28515625" style="57" customWidth="1"/>
    <col min="4" max="4" width="11.5703125" style="57" customWidth="1"/>
    <col min="5" max="5" width="4.7109375" style="57" customWidth="1"/>
    <col min="6" max="8" width="6.140625" style="57" customWidth="1"/>
    <col min="9" max="9" width="8.42578125" style="57" customWidth="1"/>
    <col min="10" max="10" width="3.28515625" style="57" customWidth="1"/>
    <col min="11" max="12" width="6.140625" style="57" customWidth="1"/>
    <col min="13" max="13" width="5" style="57" customWidth="1"/>
    <col min="14" max="14" width="6.28515625" style="57" customWidth="1"/>
    <col min="15" max="15" width="11.85546875" style="57" customWidth="1"/>
    <col min="16" max="16384" width="11.42578125" style="57"/>
  </cols>
  <sheetData>
    <row r="1" spans="1:14" ht="15">
      <c r="A1" s="153" t="s">
        <v>213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ht="14.25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8"/>
    </row>
    <row r="3" spans="1:14" ht="25.5" customHeight="1">
      <c r="A3" s="126" t="s">
        <v>214</v>
      </c>
      <c r="B3" s="127"/>
      <c r="C3" s="127"/>
      <c r="D3" s="128"/>
      <c r="E3" s="123" t="s">
        <v>250</v>
      </c>
      <c r="F3" s="124"/>
      <c r="G3" s="124"/>
      <c r="H3" s="124"/>
      <c r="I3" s="124"/>
      <c r="J3" s="124"/>
      <c r="K3" s="124"/>
      <c r="L3" s="124"/>
      <c r="M3" s="124"/>
      <c r="N3" s="125"/>
    </row>
    <row r="4" spans="1:14" ht="14.2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4" ht="45" customHeight="1">
      <c r="A5" s="154" t="s">
        <v>215</v>
      </c>
      <c r="B5" s="155"/>
      <c r="C5" s="155"/>
      <c r="D5" s="156"/>
      <c r="E5" s="157" t="s">
        <v>251</v>
      </c>
      <c r="F5" s="158"/>
      <c r="G5" s="158"/>
      <c r="H5" s="158"/>
      <c r="I5" s="158"/>
      <c r="J5" s="158"/>
      <c r="K5" s="158"/>
      <c r="L5" s="158"/>
      <c r="M5" s="158"/>
      <c r="N5" s="159"/>
    </row>
    <row r="6" spans="1:14" ht="14.25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60"/>
    </row>
    <row r="7" spans="1:14" ht="15">
      <c r="A7" s="153" t="s">
        <v>216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4" ht="20.100000000000001" customHeight="1">
      <c r="A8" s="61">
        <v>1</v>
      </c>
      <c r="B8" s="129" t="s">
        <v>229</v>
      </c>
      <c r="C8" s="130"/>
      <c r="D8" s="131"/>
      <c r="E8" s="132" t="s">
        <v>232</v>
      </c>
      <c r="F8" s="133"/>
      <c r="G8" s="133"/>
      <c r="H8" s="133"/>
      <c r="I8" s="133"/>
      <c r="J8" s="133"/>
      <c r="K8" s="133"/>
      <c r="L8" s="133"/>
      <c r="M8" s="133"/>
      <c r="N8" s="134"/>
    </row>
    <row r="9" spans="1:14" ht="20.100000000000001" customHeight="1">
      <c r="A9" s="61">
        <v>2</v>
      </c>
      <c r="B9" s="129" t="s">
        <v>6</v>
      </c>
      <c r="C9" s="130"/>
      <c r="D9" s="131"/>
      <c r="E9" s="132" t="s">
        <v>233</v>
      </c>
      <c r="F9" s="133"/>
      <c r="G9" s="133"/>
      <c r="H9" s="133"/>
      <c r="I9" s="133"/>
      <c r="J9" s="133"/>
      <c r="K9" s="133"/>
      <c r="L9" s="133"/>
      <c r="M9" s="133"/>
      <c r="N9" s="134"/>
    </row>
    <row r="10" spans="1:14" ht="20.100000000000001" customHeight="1">
      <c r="A10" s="61">
        <v>3</v>
      </c>
      <c r="B10" s="129" t="s">
        <v>245</v>
      </c>
      <c r="C10" s="130"/>
      <c r="D10" s="131"/>
      <c r="E10" s="132" t="s">
        <v>244</v>
      </c>
      <c r="F10" s="133"/>
      <c r="G10" s="133"/>
      <c r="H10" s="133"/>
      <c r="I10" s="133"/>
      <c r="J10" s="133"/>
      <c r="K10" s="133"/>
      <c r="L10" s="133"/>
      <c r="M10" s="133"/>
      <c r="N10" s="134"/>
    </row>
    <row r="11" spans="1:14" s="62" customFormat="1" ht="20.100000000000001" customHeight="1">
      <c r="A11" s="61">
        <v>4</v>
      </c>
      <c r="B11" s="129" t="s">
        <v>7</v>
      </c>
      <c r="C11" s="130"/>
      <c r="D11" s="131"/>
      <c r="E11" s="132" t="s">
        <v>234</v>
      </c>
      <c r="F11" s="133"/>
      <c r="G11" s="133"/>
      <c r="H11" s="133"/>
      <c r="I11" s="133"/>
      <c r="J11" s="133"/>
      <c r="K11" s="133"/>
      <c r="L11" s="133"/>
      <c r="M11" s="133"/>
      <c r="N11" s="134"/>
    </row>
    <row r="12" spans="1:14" ht="24.75" customHeight="1">
      <c r="A12" s="61">
        <v>5</v>
      </c>
      <c r="B12" s="129" t="s">
        <v>21</v>
      </c>
      <c r="C12" s="130"/>
      <c r="D12" s="131"/>
      <c r="E12" s="132" t="s">
        <v>247</v>
      </c>
      <c r="F12" s="133"/>
      <c r="G12" s="133"/>
      <c r="H12" s="133"/>
      <c r="I12" s="133"/>
      <c r="J12" s="133"/>
      <c r="K12" s="133"/>
      <c r="L12" s="133"/>
      <c r="M12" s="133"/>
      <c r="N12" s="134"/>
    </row>
    <row r="13" spans="1:14" ht="20.100000000000001" customHeight="1">
      <c r="A13" s="61">
        <v>6</v>
      </c>
      <c r="B13" s="129" t="s">
        <v>231</v>
      </c>
      <c r="C13" s="130"/>
      <c r="D13" s="131"/>
      <c r="E13" s="132" t="s">
        <v>243</v>
      </c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4" ht="20.100000000000001" customHeight="1">
      <c r="A14" s="61">
        <v>7</v>
      </c>
      <c r="B14" s="144" t="s">
        <v>10</v>
      </c>
      <c r="C14" s="145"/>
      <c r="D14" s="146"/>
      <c r="E14" s="147" t="s">
        <v>242</v>
      </c>
      <c r="F14" s="148"/>
      <c r="G14" s="148"/>
      <c r="H14" s="148"/>
      <c r="I14" s="148"/>
      <c r="J14" s="148"/>
      <c r="K14" s="148"/>
      <c r="L14" s="148"/>
      <c r="M14" s="148"/>
      <c r="N14" s="149"/>
    </row>
    <row r="15" spans="1:14" ht="20.100000000000001" customHeight="1">
      <c r="A15" s="61">
        <v>8</v>
      </c>
      <c r="B15" s="129" t="s">
        <v>11</v>
      </c>
      <c r="C15" s="130"/>
      <c r="D15" s="131"/>
      <c r="E15" s="150" t="s">
        <v>246</v>
      </c>
      <c r="F15" s="151"/>
      <c r="G15" s="151"/>
      <c r="H15" s="151"/>
      <c r="I15" s="151"/>
      <c r="J15" s="151"/>
      <c r="K15" s="151"/>
      <c r="L15" s="151"/>
      <c r="M15" s="151"/>
      <c r="N15" s="152"/>
    </row>
    <row r="16" spans="1:14" ht="20.100000000000001" customHeight="1">
      <c r="A16" s="61">
        <v>9</v>
      </c>
      <c r="B16" s="129" t="s">
        <v>13</v>
      </c>
      <c r="C16" s="130"/>
      <c r="D16" s="131"/>
      <c r="E16" s="132" t="s">
        <v>235</v>
      </c>
      <c r="F16" s="133"/>
      <c r="G16" s="133"/>
      <c r="H16" s="133"/>
      <c r="I16" s="133"/>
      <c r="J16" s="133"/>
      <c r="K16" s="133"/>
      <c r="L16" s="133"/>
      <c r="M16" s="133"/>
      <c r="N16" s="134"/>
    </row>
    <row r="17" spans="1:14" ht="20.100000000000001" customHeight="1">
      <c r="A17" s="61">
        <v>10</v>
      </c>
      <c r="B17" s="129" t="s">
        <v>14</v>
      </c>
      <c r="C17" s="130"/>
      <c r="D17" s="131"/>
      <c r="E17" s="150" t="s">
        <v>240</v>
      </c>
      <c r="F17" s="151"/>
      <c r="G17" s="151"/>
      <c r="H17" s="151"/>
      <c r="I17" s="151"/>
      <c r="J17" s="151"/>
      <c r="K17" s="151"/>
      <c r="L17" s="151"/>
      <c r="M17" s="151"/>
      <c r="N17" s="152"/>
    </row>
    <row r="18" spans="1:14" ht="20.100000000000001" customHeight="1">
      <c r="A18" s="61">
        <v>11</v>
      </c>
      <c r="B18" s="160" t="s">
        <v>15</v>
      </c>
      <c r="C18" s="161"/>
      <c r="D18" s="162"/>
      <c r="E18" s="150" t="s">
        <v>241</v>
      </c>
      <c r="F18" s="151"/>
      <c r="G18" s="151"/>
      <c r="H18" s="151"/>
      <c r="I18" s="151"/>
      <c r="J18" s="151"/>
      <c r="K18" s="151"/>
      <c r="L18" s="151"/>
      <c r="M18" s="151"/>
      <c r="N18" s="152"/>
    </row>
    <row r="19" spans="1:14" ht="20.100000000000001" customHeight="1">
      <c r="A19" s="61">
        <v>12</v>
      </c>
      <c r="B19" s="129" t="s">
        <v>17</v>
      </c>
      <c r="C19" s="130"/>
      <c r="D19" s="131"/>
      <c r="E19" s="150" t="s">
        <v>236</v>
      </c>
      <c r="F19" s="151"/>
      <c r="G19" s="151"/>
      <c r="H19" s="151"/>
      <c r="I19" s="151"/>
      <c r="J19" s="151"/>
      <c r="K19" s="151"/>
      <c r="L19" s="151"/>
      <c r="M19" s="151"/>
      <c r="N19" s="152"/>
    </row>
    <row r="20" spans="1:14" ht="24.75" customHeight="1">
      <c r="A20" s="61">
        <v>13</v>
      </c>
      <c r="B20" s="129" t="s">
        <v>18</v>
      </c>
      <c r="C20" s="130"/>
      <c r="D20" s="131"/>
      <c r="E20" s="132" t="s">
        <v>237</v>
      </c>
      <c r="F20" s="133"/>
      <c r="G20" s="133"/>
      <c r="H20" s="133"/>
      <c r="I20" s="133"/>
      <c r="J20" s="133"/>
      <c r="K20" s="133"/>
      <c r="L20" s="133"/>
      <c r="M20" s="133"/>
      <c r="N20" s="134"/>
    </row>
    <row r="21" spans="1:14" ht="26.25" customHeight="1">
      <c r="A21" s="61">
        <v>14</v>
      </c>
      <c r="B21" s="129" t="s">
        <v>19</v>
      </c>
      <c r="C21" s="130"/>
      <c r="D21" s="131"/>
      <c r="E21" s="132" t="s">
        <v>248</v>
      </c>
      <c r="F21" s="133"/>
      <c r="G21" s="133"/>
      <c r="H21" s="133"/>
      <c r="I21" s="133"/>
      <c r="J21" s="133"/>
      <c r="K21" s="133"/>
      <c r="L21" s="133"/>
      <c r="M21" s="133"/>
      <c r="N21" s="134"/>
    </row>
    <row r="22" spans="1:14" ht="36" customHeight="1">
      <c r="A22" s="61">
        <v>15</v>
      </c>
      <c r="B22" s="129" t="s">
        <v>20</v>
      </c>
      <c r="C22" s="130"/>
      <c r="D22" s="131"/>
      <c r="E22" s="132" t="s">
        <v>249</v>
      </c>
      <c r="F22" s="133"/>
      <c r="G22" s="133"/>
      <c r="H22" s="133"/>
      <c r="I22" s="133"/>
      <c r="J22" s="133"/>
      <c r="K22" s="133"/>
      <c r="L22" s="133"/>
      <c r="M22" s="133"/>
      <c r="N22" s="134"/>
    </row>
    <row r="23" spans="1:14" ht="20.100000000000001" customHeight="1">
      <c r="A23" s="61">
        <v>16</v>
      </c>
      <c r="B23" s="129" t="s">
        <v>23</v>
      </c>
      <c r="C23" s="130"/>
      <c r="D23" s="131"/>
      <c r="E23" s="150" t="s">
        <v>238</v>
      </c>
      <c r="F23" s="151"/>
      <c r="G23" s="151"/>
      <c r="H23" s="151"/>
      <c r="I23" s="151"/>
      <c r="J23" s="151"/>
      <c r="K23" s="151"/>
      <c r="L23" s="151"/>
      <c r="M23" s="151"/>
      <c r="N23" s="152"/>
    </row>
    <row r="24" spans="1:14" ht="20.100000000000001" customHeight="1">
      <c r="A24" s="61">
        <v>17</v>
      </c>
      <c r="B24" s="129" t="s">
        <v>24</v>
      </c>
      <c r="C24" s="130"/>
      <c r="D24" s="131"/>
      <c r="E24" s="150" t="s">
        <v>239</v>
      </c>
      <c r="F24" s="151"/>
      <c r="G24" s="151"/>
      <c r="H24" s="151"/>
      <c r="I24" s="151"/>
      <c r="J24" s="151"/>
      <c r="K24" s="151"/>
      <c r="L24" s="151"/>
      <c r="M24" s="151"/>
      <c r="N24" s="152"/>
    </row>
    <row r="26" spans="1:14">
      <c r="A26" s="63"/>
      <c r="B26" s="64"/>
      <c r="C26" s="64"/>
      <c r="D26" s="64"/>
      <c r="E26" s="65"/>
      <c r="F26" s="65"/>
      <c r="G26" s="65"/>
      <c r="H26" s="65"/>
      <c r="I26" s="65"/>
      <c r="J26" s="65"/>
      <c r="K26" s="65"/>
      <c r="L26" s="65"/>
      <c r="M26" s="65"/>
      <c r="N26" s="65"/>
    </row>
    <row r="27" spans="1:14">
      <c r="A27" s="122" t="s">
        <v>217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</row>
    <row r="28" spans="1:14" ht="26.25" customHeight="1">
      <c r="A28" s="123" t="s">
        <v>218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5"/>
    </row>
    <row r="29" spans="1:14">
      <c r="A29" s="126" t="s">
        <v>219</v>
      </c>
      <c r="B29" s="127"/>
      <c r="C29" s="128"/>
      <c r="D29" s="126" t="s">
        <v>220</v>
      </c>
      <c r="E29" s="127"/>
      <c r="F29" s="127"/>
      <c r="G29" s="127"/>
      <c r="H29" s="127"/>
      <c r="I29" s="127"/>
      <c r="J29" s="128"/>
      <c r="K29" s="126" t="s">
        <v>221</v>
      </c>
      <c r="L29" s="127"/>
      <c r="M29" s="127"/>
      <c r="N29" s="128"/>
    </row>
    <row r="30" spans="1:14" ht="33" customHeight="1">
      <c r="A30" s="135">
        <v>1</v>
      </c>
      <c r="B30" s="136"/>
      <c r="C30" s="137"/>
      <c r="D30" s="138" t="s">
        <v>252</v>
      </c>
      <c r="E30" s="139"/>
      <c r="F30" s="139"/>
      <c r="G30" s="139"/>
      <c r="H30" s="139"/>
      <c r="I30" s="139"/>
      <c r="J30" s="140"/>
      <c r="K30" s="141" t="s">
        <v>253</v>
      </c>
      <c r="L30" s="142"/>
      <c r="M30" s="142"/>
      <c r="N30" s="143"/>
    </row>
    <row r="31" spans="1:14" s="66" customFormat="1">
      <c r="A31" s="116" t="s">
        <v>222</v>
      </c>
      <c r="B31" s="117"/>
      <c r="C31" s="117"/>
      <c r="D31" s="117"/>
      <c r="E31" s="117"/>
      <c r="F31" s="116" t="s">
        <v>223</v>
      </c>
      <c r="G31" s="117"/>
      <c r="H31" s="117"/>
      <c r="I31" s="117"/>
      <c r="J31" s="116" t="s">
        <v>224</v>
      </c>
      <c r="K31" s="117"/>
      <c r="L31" s="117"/>
      <c r="M31" s="117"/>
      <c r="N31" s="118"/>
    </row>
    <row r="32" spans="1:14" s="67" customFormat="1">
      <c r="A32" s="119"/>
      <c r="B32" s="120"/>
      <c r="C32" s="120"/>
      <c r="D32" s="120"/>
      <c r="E32" s="120"/>
      <c r="F32" s="119"/>
      <c r="G32" s="120"/>
      <c r="H32" s="120"/>
      <c r="I32" s="120"/>
      <c r="J32" s="119"/>
      <c r="K32" s="120"/>
      <c r="L32" s="120"/>
      <c r="M32" s="120"/>
      <c r="N32" s="121"/>
    </row>
    <row r="33" spans="1:14">
      <c r="A33" s="107" t="s">
        <v>225</v>
      </c>
      <c r="B33" s="108"/>
      <c r="C33" s="108"/>
      <c r="D33" s="108"/>
      <c r="E33" s="108"/>
      <c r="F33" s="107" t="s">
        <v>254</v>
      </c>
      <c r="G33" s="108"/>
      <c r="H33" s="108"/>
      <c r="I33" s="108"/>
      <c r="J33" s="109" t="s">
        <v>226</v>
      </c>
      <c r="K33" s="110"/>
      <c r="L33" s="110"/>
      <c r="M33" s="110"/>
      <c r="N33" s="111"/>
    </row>
    <row r="34" spans="1:14">
      <c r="A34" s="112" t="s">
        <v>227</v>
      </c>
      <c r="B34" s="113"/>
      <c r="C34" s="113"/>
      <c r="D34" s="113"/>
      <c r="E34" s="113"/>
      <c r="F34" s="112" t="s">
        <v>255</v>
      </c>
      <c r="G34" s="113"/>
      <c r="H34" s="113"/>
      <c r="I34" s="113"/>
      <c r="J34" s="114" t="s">
        <v>228</v>
      </c>
      <c r="K34" s="113"/>
      <c r="L34" s="113"/>
      <c r="M34" s="113"/>
      <c r="N34" s="115"/>
    </row>
  </sheetData>
  <mergeCells count="60">
    <mergeCell ref="E23:N23"/>
    <mergeCell ref="B24:D24"/>
    <mergeCell ref="E24:N24"/>
    <mergeCell ref="A7:N7"/>
    <mergeCell ref="B17:D17"/>
    <mergeCell ref="B18:D18"/>
    <mergeCell ref="B19:D19"/>
    <mergeCell ref="B20:D20"/>
    <mergeCell ref="E17:N17"/>
    <mergeCell ref="E18:N18"/>
    <mergeCell ref="E19:N19"/>
    <mergeCell ref="E20:N20"/>
    <mergeCell ref="B8:D8"/>
    <mergeCell ref="E8:N8"/>
    <mergeCell ref="B9:D9"/>
    <mergeCell ref="E9:N9"/>
    <mergeCell ref="A1:N1"/>
    <mergeCell ref="A3:D3"/>
    <mergeCell ref="E3:N3"/>
    <mergeCell ref="A5:D5"/>
    <mergeCell ref="E5:N5"/>
    <mergeCell ref="B10:D10"/>
    <mergeCell ref="E10:N10"/>
    <mergeCell ref="B11:D11"/>
    <mergeCell ref="E11:N11"/>
    <mergeCell ref="B12:D12"/>
    <mergeCell ref="E12:N12"/>
    <mergeCell ref="B13:D13"/>
    <mergeCell ref="E13:N13"/>
    <mergeCell ref="A30:C30"/>
    <mergeCell ref="D30:J30"/>
    <mergeCell ref="K30:N30"/>
    <mergeCell ref="B14:D14"/>
    <mergeCell ref="E14:N14"/>
    <mergeCell ref="B15:D15"/>
    <mergeCell ref="E15:N15"/>
    <mergeCell ref="B16:D16"/>
    <mergeCell ref="E16:N16"/>
    <mergeCell ref="B21:D21"/>
    <mergeCell ref="B22:D22"/>
    <mergeCell ref="E21:N21"/>
    <mergeCell ref="E22:N22"/>
    <mergeCell ref="B23:D23"/>
    <mergeCell ref="A27:N27"/>
    <mergeCell ref="A28:N28"/>
    <mergeCell ref="A29:C29"/>
    <mergeCell ref="D29:J29"/>
    <mergeCell ref="K29:N29"/>
    <mergeCell ref="A31:E31"/>
    <mergeCell ref="F31:I31"/>
    <mergeCell ref="J31:N31"/>
    <mergeCell ref="A32:E32"/>
    <mergeCell ref="F32:I32"/>
    <mergeCell ref="J32:N32"/>
    <mergeCell ref="A33:E33"/>
    <mergeCell ref="F33:I33"/>
    <mergeCell ref="J33:N33"/>
    <mergeCell ref="A34:E34"/>
    <mergeCell ref="F34:I34"/>
    <mergeCell ref="J34:N3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CT4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12" sqref="C12"/>
    </sheetView>
  </sheetViews>
  <sheetFormatPr baseColWidth="10" defaultColWidth="11.42578125" defaultRowHeight="13.5"/>
  <cols>
    <col min="1" max="1" width="3.5703125" style="16" bestFit="1" customWidth="1"/>
    <col min="2" max="2" width="6.28515625" style="16" bestFit="1" customWidth="1"/>
    <col min="3" max="3" width="11.7109375" style="16" bestFit="1" customWidth="1"/>
    <col min="4" max="4" width="25.85546875" style="16" bestFit="1" customWidth="1"/>
    <col min="5" max="5" width="9.5703125" style="16" bestFit="1" customWidth="1"/>
    <col min="6" max="6" width="13.5703125" style="16" bestFit="1" customWidth="1"/>
    <col min="7" max="7" width="15.28515625" style="16" bestFit="1" customWidth="1"/>
    <col min="8" max="8" width="6.7109375" style="16" bestFit="1" customWidth="1"/>
    <col min="9" max="9" width="3" style="16" bestFit="1" customWidth="1"/>
    <col min="10" max="10" width="9.5703125" style="16" bestFit="1" customWidth="1"/>
    <col min="11" max="11" width="16.85546875" style="16" bestFit="1" customWidth="1"/>
    <col min="12" max="12" width="13.85546875" style="16" bestFit="1" customWidth="1"/>
    <col min="13" max="13" width="20.140625" style="16" bestFit="1" customWidth="1"/>
    <col min="14" max="14" width="16.7109375" style="16" bestFit="1" customWidth="1"/>
    <col min="15" max="15" width="11" style="16" bestFit="1" customWidth="1"/>
    <col min="16" max="16" width="9.5703125" style="16" bestFit="1" customWidth="1"/>
    <col min="17" max="17" width="18.28515625" style="16" bestFit="1" customWidth="1"/>
    <col min="18" max="18" width="7.85546875" style="16" bestFit="1" customWidth="1"/>
    <col min="19" max="19" width="8.42578125" style="16" bestFit="1" customWidth="1"/>
    <col min="20" max="20" width="10" style="16" bestFit="1" customWidth="1"/>
    <col min="21" max="21" width="11.5703125" style="16" bestFit="1" customWidth="1"/>
    <col min="22" max="22" width="10.28515625" style="19" bestFit="1" customWidth="1"/>
    <col min="23" max="23" width="10.42578125" style="16" bestFit="1" customWidth="1"/>
    <col min="24" max="24" width="21.28515625" style="16" bestFit="1" customWidth="1"/>
    <col min="25" max="25" width="17" style="16" bestFit="1" customWidth="1"/>
    <col min="26" max="26" width="8.5703125" style="16" bestFit="1" customWidth="1"/>
    <col min="27" max="27" width="8.140625" style="16" bestFit="1" customWidth="1"/>
    <col min="28" max="28" width="7.42578125" style="16" bestFit="1" customWidth="1"/>
    <col min="29" max="29" width="9.42578125" style="16" bestFit="1" customWidth="1"/>
    <col min="30" max="30" width="5.140625" style="16" bestFit="1" customWidth="1"/>
    <col min="31" max="31" width="7" style="16" bestFit="1" customWidth="1"/>
    <col min="32" max="32" width="5.28515625" style="16" bestFit="1" customWidth="1"/>
    <col min="33" max="33" width="8" style="16" bestFit="1" customWidth="1"/>
    <col min="34" max="34" width="9.42578125" style="16" bestFit="1" customWidth="1"/>
    <col min="35" max="35" width="34.28515625" style="16" bestFit="1" customWidth="1"/>
    <col min="36" max="36" width="9.85546875" style="16" bestFit="1" customWidth="1"/>
    <col min="37" max="38" width="8.85546875" style="16" bestFit="1" customWidth="1"/>
    <col min="39" max="39" width="9.42578125" style="16" bestFit="1" customWidth="1"/>
    <col min="40" max="40" width="8" style="16" bestFit="1" customWidth="1"/>
    <col min="41" max="41" width="9.42578125" style="16" bestFit="1" customWidth="1"/>
    <col min="42" max="42" width="6.7109375" style="16" bestFit="1" customWidth="1"/>
    <col min="43" max="43" width="6.42578125" style="16" bestFit="1" customWidth="1"/>
    <col min="44" max="44" width="9.140625" style="16" bestFit="1" customWidth="1"/>
    <col min="45" max="45" width="14" style="16" bestFit="1" customWidth="1"/>
    <col min="46" max="46" width="10.5703125" style="19" bestFit="1" customWidth="1"/>
    <col min="47" max="47" width="18" style="16" bestFit="1" customWidth="1"/>
    <col min="48" max="48" width="13.42578125" style="20" bestFit="1" customWidth="1"/>
    <col min="49" max="49" width="11.28515625" style="16" bestFit="1" customWidth="1"/>
    <col min="50" max="50" width="9.140625" style="16" bestFit="1" customWidth="1"/>
    <col min="51" max="51" width="11.7109375" style="16" bestFit="1" customWidth="1"/>
    <col min="52" max="52" width="7.42578125" style="16" bestFit="1" customWidth="1"/>
    <col min="53" max="53" width="4.85546875" style="16" bestFit="1" customWidth="1"/>
    <col min="54" max="54" width="6.7109375" style="16" bestFit="1" customWidth="1"/>
    <col min="55" max="55" width="4.85546875" style="16" bestFit="1" customWidth="1"/>
    <col min="56" max="56" width="5.5703125" style="16" bestFit="1" customWidth="1"/>
    <col min="57" max="57" width="5.140625" style="16" bestFit="1" customWidth="1"/>
    <col min="58" max="58" width="3.5703125" style="16" bestFit="1" customWidth="1"/>
    <col min="59" max="59" width="4.140625" style="16" bestFit="1" customWidth="1"/>
    <col min="60" max="60" width="4.5703125" style="16" bestFit="1" customWidth="1"/>
    <col min="61" max="61" width="6.42578125" style="16" bestFit="1" customWidth="1"/>
    <col min="62" max="62" width="6" style="16" bestFit="1" customWidth="1"/>
    <col min="63" max="63" width="3.28515625" style="16" bestFit="1" customWidth="1"/>
    <col min="64" max="64" width="5" style="16" bestFit="1" customWidth="1"/>
    <col min="65" max="65" width="4.85546875" style="16" bestFit="1" customWidth="1"/>
    <col min="66" max="66" width="10.85546875" style="16" bestFit="1" customWidth="1"/>
    <col min="67" max="67" width="17.7109375" style="16" bestFit="1" customWidth="1"/>
    <col min="68" max="68" width="5" style="19" bestFit="1" customWidth="1"/>
    <col min="69" max="69" width="9.5703125" style="16" bestFit="1" customWidth="1"/>
    <col min="70" max="70" width="5" style="16" bestFit="1" customWidth="1"/>
    <col min="71" max="71" width="9.85546875" style="16" bestFit="1" customWidth="1"/>
    <col min="72" max="72" width="5" style="19" bestFit="1" customWidth="1"/>
    <col min="73" max="73" width="9.85546875" style="16" bestFit="1" customWidth="1"/>
    <col min="74" max="74" width="5" style="16" bestFit="1" customWidth="1"/>
    <col min="75" max="75" width="4.28515625" style="16" bestFit="1" customWidth="1"/>
    <col min="76" max="76" width="16.7109375" style="16" bestFit="1" customWidth="1"/>
    <col min="77" max="77" width="6.7109375" style="19" bestFit="1" customWidth="1"/>
    <col min="78" max="78" width="24.5703125" style="16" bestFit="1" customWidth="1"/>
    <col min="79" max="79" width="12.5703125" style="16" bestFit="1" customWidth="1"/>
    <col min="80" max="80" width="6.28515625" style="16" bestFit="1" customWidth="1"/>
    <col min="81" max="81" width="33" style="16" bestFit="1" customWidth="1"/>
    <col min="82" max="82" width="18.5703125" style="16" bestFit="1" customWidth="1"/>
    <col min="83" max="83" width="24.140625" style="16" bestFit="1" customWidth="1"/>
    <col min="84" max="84" width="9.28515625" style="16" bestFit="1" customWidth="1"/>
    <col min="85" max="85" width="7.7109375" style="16" bestFit="1" customWidth="1"/>
    <col min="86" max="86" width="6.28515625" style="16" bestFit="1" customWidth="1"/>
    <col min="87" max="87" width="21.7109375" style="16" bestFit="1" customWidth="1"/>
    <col min="88" max="88" width="10.7109375" style="16" bestFit="1" customWidth="1"/>
    <col min="89" max="89" width="6.5703125" style="16" bestFit="1" customWidth="1"/>
    <col min="90" max="90" width="17" style="16" bestFit="1" customWidth="1"/>
    <col min="91" max="91" width="14.28515625" style="16" bestFit="1" customWidth="1"/>
    <col min="92" max="92" width="6.5703125" style="16" bestFit="1" customWidth="1"/>
    <col min="93" max="93" width="11.28515625" style="16" bestFit="1" customWidth="1"/>
    <col min="94" max="94" width="18.5703125" style="16" bestFit="1" customWidth="1"/>
    <col min="95" max="95" width="10.7109375" style="16" customWidth="1"/>
    <col min="96" max="96" width="6.5703125" style="16" customWidth="1"/>
    <col min="97" max="97" width="11.28515625" style="16" bestFit="1" customWidth="1"/>
    <col min="98" max="98" width="2.7109375" style="16" bestFit="1" customWidth="1"/>
    <col min="99" max="16384" width="11.42578125" style="16"/>
  </cols>
  <sheetData>
    <row r="1" spans="1:98">
      <c r="A1" s="165" t="s">
        <v>27</v>
      </c>
      <c r="B1" s="164" t="s">
        <v>28</v>
      </c>
      <c r="C1" s="164" t="s">
        <v>29</v>
      </c>
      <c r="D1" s="164" t="s">
        <v>30</v>
      </c>
      <c r="E1" s="164" t="s">
        <v>31</v>
      </c>
      <c r="F1" s="164" t="s">
        <v>32</v>
      </c>
      <c r="G1" s="164" t="s">
        <v>33</v>
      </c>
      <c r="H1" s="164" t="s">
        <v>34</v>
      </c>
      <c r="I1" s="164" t="s">
        <v>35</v>
      </c>
      <c r="J1" s="164" t="s">
        <v>36</v>
      </c>
      <c r="K1" s="164" t="s">
        <v>37</v>
      </c>
      <c r="L1" s="164" t="s">
        <v>38</v>
      </c>
      <c r="M1" s="164" t="s">
        <v>39</v>
      </c>
      <c r="N1" s="164" t="s">
        <v>40</v>
      </c>
      <c r="O1" s="164" t="s">
        <v>41</v>
      </c>
      <c r="P1" s="164" t="s">
        <v>42</v>
      </c>
      <c r="Q1" s="164" t="s">
        <v>43</v>
      </c>
      <c r="R1" s="164" t="s">
        <v>44</v>
      </c>
      <c r="S1" s="164" t="s">
        <v>45</v>
      </c>
      <c r="T1" s="164" t="s">
        <v>46</v>
      </c>
      <c r="U1" s="164" t="s">
        <v>47</v>
      </c>
      <c r="V1" s="164" t="s">
        <v>48</v>
      </c>
      <c r="W1" s="164" t="s">
        <v>49</v>
      </c>
      <c r="X1" s="164" t="s">
        <v>50</v>
      </c>
      <c r="Y1" s="164" t="s">
        <v>51</v>
      </c>
      <c r="Z1" s="164" t="s">
        <v>52</v>
      </c>
      <c r="AA1" s="164" t="s">
        <v>53</v>
      </c>
      <c r="AB1" s="164" t="s">
        <v>54</v>
      </c>
      <c r="AC1" s="163" t="s">
        <v>55</v>
      </c>
      <c r="AD1" s="163"/>
      <c r="AE1" s="163"/>
      <c r="AF1" s="163"/>
      <c r="AG1" s="163"/>
      <c r="AH1" s="163"/>
      <c r="AI1" s="164" t="s">
        <v>56</v>
      </c>
      <c r="AJ1" s="163" t="s">
        <v>57</v>
      </c>
      <c r="AK1" s="163"/>
      <c r="AL1" s="163"/>
      <c r="AM1" s="163"/>
      <c r="AN1" s="163"/>
      <c r="AO1" s="163"/>
      <c r="AP1" s="164" t="s">
        <v>58</v>
      </c>
      <c r="AQ1" s="164" t="s">
        <v>59</v>
      </c>
      <c r="AR1" s="164" t="s">
        <v>60</v>
      </c>
      <c r="AS1" s="166" t="s">
        <v>61</v>
      </c>
      <c r="AT1" s="164" t="s">
        <v>62</v>
      </c>
      <c r="AU1" s="166" t="s">
        <v>63</v>
      </c>
      <c r="AV1" s="166" t="s">
        <v>64</v>
      </c>
      <c r="AW1" s="164" t="s">
        <v>65</v>
      </c>
      <c r="AX1" s="164" t="s">
        <v>66</v>
      </c>
      <c r="AY1" s="164" t="s">
        <v>67</v>
      </c>
      <c r="AZ1" s="164" t="s">
        <v>68</v>
      </c>
      <c r="BA1" s="163" t="s">
        <v>69</v>
      </c>
      <c r="BB1" s="163"/>
      <c r="BC1" s="163"/>
      <c r="BD1" s="163"/>
      <c r="BE1" s="163"/>
      <c r="BF1" s="163" t="s">
        <v>70</v>
      </c>
      <c r="BG1" s="163"/>
      <c r="BH1" s="163"/>
      <c r="BI1" s="163"/>
      <c r="BJ1" s="163"/>
      <c r="BK1" s="163"/>
      <c r="BL1" s="163"/>
      <c r="BM1" s="164" t="s">
        <v>71</v>
      </c>
      <c r="BN1" s="164" t="s">
        <v>72</v>
      </c>
      <c r="BO1" s="164" t="s">
        <v>73</v>
      </c>
      <c r="BP1" s="163" t="s">
        <v>74</v>
      </c>
      <c r="BQ1" s="163"/>
      <c r="BR1" s="163" t="s">
        <v>75</v>
      </c>
      <c r="BS1" s="163"/>
      <c r="BT1" s="163" t="s">
        <v>76</v>
      </c>
      <c r="BU1" s="163"/>
      <c r="BV1" s="164" t="s">
        <v>77</v>
      </c>
      <c r="BW1" s="164"/>
      <c r="BX1" s="163" t="s">
        <v>78</v>
      </c>
      <c r="BY1" s="163"/>
      <c r="BZ1" s="165" t="s">
        <v>79</v>
      </c>
      <c r="CA1" s="163" t="s">
        <v>80</v>
      </c>
      <c r="CB1" s="163"/>
      <c r="CC1" s="163"/>
      <c r="CD1" s="163"/>
      <c r="CE1" s="163"/>
      <c r="CF1" s="163"/>
      <c r="CG1" s="163"/>
      <c r="CH1" s="163"/>
      <c r="CI1" s="163" t="s">
        <v>81</v>
      </c>
      <c r="CJ1" s="163"/>
      <c r="CK1" s="163"/>
      <c r="CL1" s="163"/>
      <c r="CM1" s="163" t="s">
        <v>82</v>
      </c>
      <c r="CN1" s="163"/>
      <c r="CO1" s="163"/>
      <c r="CP1" s="163" t="s">
        <v>83</v>
      </c>
      <c r="CQ1" s="163"/>
      <c r="CR1" s="163"/>
      <c r="CS1" s="163"/>
    </row>
    <row r="2" spans="1:98" s="17" customFormat="1" ht="36">
      <c r="A2" s="165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29" t="s">
        <v>84</v>
      </c>
      <c r="AD2" s="29" t="s">
        <v>85</v>
      </c>
      <c r="AE2" s="29" t="s">
        <v>86</v>
      </c>
      <c r="AF2" s="29" t="s">
        <v>87</v>
      </c>
      <c r="AG2" s="29" t="s">
        <v>88</v>
      </c>
      <c r="AH2" s="29" t="s">
        <v>89</v>
      </c>
      <c r="AI2" s="164"/>
      <c r="AJ2" s="29" t="s">
        <v>90</v>
      </c>
      <c r="AK2" s="29" t="s">
        <v>91</v>
      </c>
      <c r="AL2" s="29" t="s">
        <v>92</v>
      </c>
      <c r="AM2" s="29" t="s">
        <v>93</v>
      </c>
      <c r="AN2" s="29" t="s">
        <v>94</v>
      </c>
      <c r="AO2" s="29" t="s">
        <v>95</v>
      </c>
      <c r="AP2" s="164"/>
      <c r="AQ2" s="164"/>
      <c r="AR2" s="164"/>
      <c r="AS2" s="167"/>
      <c r="AT2" s="164"/>
      <c r="AU2" s="167"/>
      <c r="AV2" s="167"/>
      <c r="AW2" s="164"/>
      <c r="AX2" s="164"/>
      <c r="AY2" s="164"/>
      <c r="AZ2" s="164"/>
      <c r="BA2" s="29" t="s">
        <v>96</v>
      </c>
      <c r="BB2" s="29" t="s">
        <v>97</v>
      </c>
      <c r="BC2" s="29" t="s">
        <v>98</v>
      </c>
      <c r="BD2" s="29" t="s">
        <v>99</v>
      </c>
      <c r="BE2" s="29" t="s">
        <v>100</v>
      </c>
      <c r="BF2" s="29" t="s">
        <v>101</v>
      </c>
      <c r="BG2" s="29" t="s">
        <v>102</v>
      </c>
      <c r="BH2" s="29" t="s">
        <v>103</v>
      </c>
      <c r="BI2" s="29" t="s">
        <v>104</v>
      </c>
      <c r="BJ2" s="29" t="s">
        <v>105</v>
      </c>
      <c r="BK2" s="29" t="s">
        <v>106</v>
      </c>
      <c r="BL2" s="29" t="s">
        <v>107</v>
      </c>
      <c r="BM2" s="164"/>
      <c r="BN2" s="164"/>
      <c r="BO2" s="164"/>
      <c r="BP2" s="15" t="s">
        <v>108</v>
      </c>
      <c r="BQ2" s="15" t="s">
        <v>109</v>
      </c>
      <c r="BR2" s="15" t="s">
        <v>108</v>
      </c>
      <c r="BS2" s="15" t="s">
        <v>110</v>
      </c>
      <c r="BT2" s="15" t="s">
        <v>108</v>
      </c>
      <c r="BU2" s="15" t="s">
        <v>110</v>
      </c>
      <c r="BV2" s="15" t="s">
        <v>108</v>
      </c>
      <c r="BW2" s="15" t="s">
        <v>111</v>
      </c>
      <c r="BX2" s="15" t="s">
        <v>112</v>
      </c>
      <c r="BY2" s="15" t="s">
        <v>113</v>
      </c>
      <c r="BZ2" s="165"/>
      <c r="CA2" s="15" t="s">
        <v>114</v>
      </c>
      <c r="CB2" s="15" t="s">
        <v>24</v>
      </c>
      <c r="CC2" s="15" t="s">
        <v>114</v>
      </c>
      <c r="CD2" s="15" t="s">
        <v>24</v>
      </c>
      <c r="CE2" s="15" t="s">
        <v>114</v>
      </c>
      <c r="CF2" s="15" t="s">
        <v>24</v>
      </c>
      <c r="CG2" s="15" t="s">
        <v>114</v>
      </c>
      <c r="CH2" s="15" t="s">
        <v>24</v>
      </c>
      <c r="CI2" s="15" t="s">
        <v>115</v>
      </c>
      <c r="CJ2" s="15" t="s">
        <v>116</v>
      </c>
      <c r="CK2" s="15" t="s">
        <v>117</v>
      </c>
      <c r="CL2" s="15" t="s">
        <v>118</v>
      </c>
      <c r="CM2" s="15" t="s">
        <v>115</v>
      </c>
      <c r="CN2" s="15" t="s">
        <v>117</v>
      </c>
      <c r="CO2" s="15" t="s">
        <v>118</v>
      </c>
      <c r="CP2" s="15" t="s">
        <v>115</v>
      </c>
      <c r="CQ2" s="15" t="s">
        <v>116</v>
      </c>
      <c r="CR2" s="15" t="s">
        <v>117</v>
      </c>
      <c r="CS2" s="15" t="s">
        <v>118</v>
      </c>
    </row>
    <row r="3" spans="1:98">
      <c r="A3" s="12" t="e">
        <f>FORMATO!#REF!</f>
        <v>#REF!</v>
      </c>
      <c r="B3" s="8" t="e">
        <f>FORMATO!#REF!</f>
        <v>#REF!</v>
      </c>
      <c r="C3" s="22" t="e">
        <f>+FORMATO!#REF!</f>
        <v>#REF!</v>
      </c>
      <c r="D3" s="7" t="e">
        <f>FORMATO!#REF!</f>
        <v>#REF!</v>
      </c>
      <c r="E3" s="11" t="e">
        <f>CONCATENATE(FORMATO!#REF!,"/",FORMATO!#REF!,"/",FORMATO!#REF!)</f>
        <v>#REF!</v>
      </c>
      <c r="F3" s="7" t="e">
        <f>FORMATO!#REF!</f>
        <v>#REF!</v>
      </c>
      <c r="G3" s="7" t="e">
        <f>FORMATO!#REF!</f>
        <v>#REF!</v>
      </c>
      <c r="H3" s="9" t="e">
        <f>FORMATO!#REF!</f>
        <v>#REF!</v>
      </c>
      <c r="I3" s="9" t="e">
        <f>FORMATO!#REF!</f>
        <v>#REF!</v>
      </c>
      <c r="J3" s="7" t="e">
        <f>FORMATO!#REF!</f>
        <v>#REF!</v>
      </c>
      <c r="K3" s="7" t="e">
        <f>FORMATO!#REF!</f>
        <v>#REF!</v>
      </c>
      <c r="L3" s="7" t="e">
        <f>FORMATO!#REF!</f>
        <v>#REF!</v>
      </c>
      <c r="M3" s="7" t="e">
        <f>FORMATO!#REF!</f>
        <v>#REF!</v>
      </c>
      <c r="N3" s="7" t="e">
        <f>FORMATO!#REF!</f>
        <v>#REF!</v>
      </c>
      <c r="O3" s="7" t="e">
        <f>FORMATO!#REF!</f>
        <v>#REF!</v>
      </c>
      <c r="P3" s="7" t="e">
        <f>FORMATO!#REF!</f>
        <v>#REF!</v>
      </c>
      <c r="Q3" s="14" t="e">
        <f>FORMATO!#REF!</f>
        <v>#REF!</v>
      </c>
      <c r="R3" s="8" t="e">
        <f>CONCATENATE(FORMATO!#REF!,"/",FORMATO!#REF!,"/",FORMATO!#REF!)</f>
        <v>#REF!</v>
      </c>
      <c r="S3" s="8" t="e">
        <f>CONCATENATE(FORMATO!#REF!,"/",FORMATO!#REF!,"/",FORMATO!#REF!)</f>
        <v>#REF!</v>
      </c>
      <c r="T3" s="8" t="e">
        <f>CONCATENATE(FORMATO!#REF!,"/",FORMATO!#REF!,"/",FORMATO!#REF!)</f>
        <v>#REF!</v>
      </c>
      <c r="U3" s="9" t="e">
        <f>FORMATO!#REF!</f>
        <v>#REF!</v>
      </c>
      <c r="V3" s="9" t="e">
        <f>FORMATO!#REF!</f>
        <v>#REF!</v>
      </c>
      <c r="W3" s="18" t="e">
        <f>FORMATO!#REF!</f>
        <v>#REF!</v>
      </c>
      <c r="X3" s="7" t="e">
        <f>FORMATO!#REF!</f>
        <v>#REF!</v>
      </c>
      <c r="Y3" s="7" t="e">
        <f>FORMATO!#REF!</f>
        <v>#REF!</v>
      </c>
      <c r="Z3" s="7" t="e">
        <f>FORMATO!#REF!</f>
        <v>#REF!</v>
      </c>
      <c r="AA3" s="7" t="e">
        <f>FORMATO!#REF!</f>
        <v>#REF!</v>
      </c>
      <c r="AB3" s="7" t="e">
        <f>FORMATO!#REF!</f>
        <v>#REF!</v>
      </c>
      <c r="AC3" s="10" t="e">
        <f>#REF!</f>
        <v>#REF!</v>
      </c>
      <c r="AD3" s="10" t="e">
        <f>#REF!</f>
        <v>#REF!</v>
      </c>
      <c r="AE3" s="10" t="e">
        <f>#REF!</f>
        <v>#REF!</v>
      </c>
      <c r="AF3" s="10" t="e">
        <f>#REF!</f>
        <v>#REF!</v>
      </c>
      <c r="AG3" s="10" t="e">
        <f>#REF!</f>
        <v>#REF!</v>
      </c>
      <c r="AH3" s="10" t="e">
        <f>#REF!</f>
        <v>#REF!</v>
      </c>
      <c r="AI3" s="10" t="e">
        <f>#REF!</f>
        <v>#REF!</v>
      </c>
      <c r="AJ3" s="10" t="e">
        <f>#REF!</f>
        <v>#REF!</v>
      </c>
      <c r="AK3" s="10" t="e">
        <f>#REF!</f>
        <v>#REF!</v>
      </c>
      <c r="AL3" s="10" t="e">
        <f>#REF!</f>
        <v>#REF!</v>
      </c>
      <c r="AM3" s="10" t="e">
        <f>#REF!</f>
        <v>#REF!</v>
      </c>
      <c r="AN3" s="10" t="e">
        <f>#REF!</f>
        <v>#REF!</v>
      </c>
      <c r="AO3" s="10" t="e">
        <f>#REF!</f>
        <v>#REF!</v>
      </c>
      <c r="AP3" s="10" t="e">
        <f>#REF!</f>
        <v>#REF!</v>
      </c>
      <c r="AQ3" s="10" t="e">
        <f>#REF!</f>
        <v>#REF!</v>
      </c>
      <c r="AR3" s="10" t="e">
        <f>+AP3-AQ3</f>
        <v>#REF!</v>
      </c>
      <c r="AS3" s="7" t="e">
        <f>#REF!</f>
        <v>#REF!</v>
      </c>
      <c r="AT3" s="9" t="e">
        <f>#REF!</f>
        <v>#REF!</v>
      </c>
      <c r="AU3" s="7" t="e">
        <f>#REF!</f>
        <v>#REF!</v>
      </c>
      <c r="AV3" s="13" t="e">
        <f>#REF!</f>
        <v>#REF!</v>
      </c>
      <c r="AW3" s="7" t="e">
        <f>#REF!</f>
        <v>#REF!</v>
      </c>
      <c r="AX3" s="7" t="e">
        <f>#REF!</f>
        <v>#REF!</v>
      </c>
      <c r="AY3" s="7" t="e">
        <f>#REF!</f>
        <v>#REF!</v>
      </c>
      <c r="AZ3" s="9" t="e">
        <f>#REF!</f>
        <v>#REF!</v>
      </c>
      <c r="BA3" s="21" t="e">
        <f>#REF!</f>
        <v>#REF!</v>
      </c>
      <c r="BB3" s="21" t="e">
        <f>#REF!</f>
        <v>#REF!</v>
      </c>
      <c r="BC3" s="21" t="e">
        <f>#REF!</f>
        <v>#REF!</v>
      </c>
      <c r="BD3" s="21" t="e">
        <f>#REF!</f>
        <v>#REF!</v>
      </c>
      <c r="BE3" s="21" t="e">
        <f>#REF!</f>
        <v>#REF!</v>
      </c>
      <c r="BF3" s="9" t="e">
        <f>#REF!</f>
        <v>#REF!</v>
      </c>
      <c r="BG3" s="9" t="e">
        <f>#REF!</f>
        <v>#REF!</v>
      </c>
      <c r="BH3" s="9" t="e">
        <f>#REF!</f>
        <v>#REF!</v>
      </c>
      <c r="BI3" s="9" t="e">
        <f>#REF!</f>
        <v>#REF!</v>
      </c>
      <c r="BJ3" s="9" t="e">
        <f>#REF!</f>
        <v>#REF!</v>
      </c>
      <c r="BK3" s="9" t="e">
        <f>#REF!</f>
        <v>#REF!</v>
      </c>
      <c r="BL3" s="9" t="e">
        <f>#REF!</f>
        <v>#REF!</v>
      </c>
      <c r="BM3" s="9" t="e">
        <f>FORMATO!#REF!</f>
        <v>#REF!</v>
      </c>
      <c r="BN3" s="9" t="e">
        <f>FORMATO!#REF!</f>
        <v>#REF!</v>
      </c>
      <c r="BO3" s="23" t="e">
        <f>#REF!</f>
        <v>#REF!</v>
      </c>
      <c r="BP3" s="9" t="e">
        <f>#REF!</f>
        <v>#REF!</v>
      </c>
      <c r="BQ3" s="7" t="e">
        <f>#REF!</f>
        <v>#REF!</v>
      </c>
      <c r="BR3" s="9" t="e">
        <f>#REF!</f>
        <v>#REF!</v>
      </c>
      <c r="BS3" s="14" t="e">
        <f>#REF!</f>
        <v>#REF!</v>
      </c>
      <c r="BT3" s="9" t="e">
        <f>#REF!</f>
        <v>#REF!</v>
      </c>
      <c r="BU3" s="14" t="e">
        <f>#REF!</f>
        <v>#REF!</v>
      </c>
      <c r="BV3" s="9" t="e">
        <f>#REF!</f>
        <v>#REF!</v>
      </c>
      <c r="BW3" s="14" t="e">
        <f>#REF!</f>
        <v>#REF!</v>
      </c>
      <c r="BX3" s="14" t="e">
        <f>#REF!</f>
        <v>#REF!</v>
      </c>
      <c r="BY3" s="9" t="e">
        <f>#REF!</f>
        <v>#REF!</v>
      </c>
      <c r="BZ3" s="14" t="e">
        <f>#REF!</f>
        <v>#REF!</v>
      </c>
      <c r="CA3" s="14" t="e">
        <f>#REF!</f>
        <v>#REF!</v>
      </c>
      <c r="CB3" s="14" t="e">
        <f>#REF!</f>
        <v>#REF!</v>
      </c>
      <c r="CC3" s="14" t="e">
        <f>#REF!</f>
        <v>#REF!</v>
      </c>
      <c r="CD3" s="14" t="e">
        <f>#REF!</f>
        <v>#REF!</v>
      </c>
      <c r="CE3" s="14" t="e">
        <f>#REF!</f>
        <v>#REF!</v>
      </c>
      <c r="CF3" s="14" t="e">
        <f>#REF!</f>
        <v>#REF!</v>
      </c>
      <c r="CG3" s="14" t="e">
        <f>#REF!</f>
        <v>#REF!</v>
      </c>
      <c r="CH3" s="14" t="e">
        <f>#REF!</f>
        <v>#REF!</v>
      </c>
      <c r="CI3" s="14" t="e">
        <f>#REF!</f>
        <v>#REF!</v>
      </c>
      <c r="CJ3" s="24" t="e">
        <f>#REF!</f>
        <v>#REF!</v>
      </c>
      <c r="CK3" s="14" t="e">
        <f>#REF!</f>
        <v>#REF!</v>
      </c>
      <c r="CL3" s="14" t="e">
        <f>CONCATENATE(#REF!," / ",#REF!)</f>
        <v>#REF!</v>
      </c>
      <c r="CM3" s="14" t="e">
        <f>#REF!</f>
        <v>#REF!</v>
      </c>
      <c r="CN3" s="14" t="e">
        <f>#REF!</f>
        <v>#REF!</v>
      </c>
      <c r="CO3" s="14" t="e">
        <f>CONCATENATE(#REF!," / ",#REF!)</f>
        <v>#REF!</v>
      </c>
      <c r="CP3" s="14" t="e">
        <f>#REF!</f>
        <v>#REF!</v>
      </c>
      <c r="CQ3" s="24" t="e">
        <f>#REF!</f>
        <v>#REF!</v>
      </c>
      <c r="CR3" s="14" t="e">
        <f>#REF!</f>
        <v>#REF!</v>
      </c>
      <c r="CS3" s="14" t="e">
        <f>CONCATENATE(#REF!," / ",#REF!)</f>
        <v>#REF!</v>
      </c>
    </row>
    <row r="4" spans="1:98">
      <c r="CT4" s="16" t="e">
        <f>COUNTIF(#REF!,"F")</f>
        <v>#REF!</v>
      </c>
    </row>
  </sheetData>
  <mergeCells count="57">
    <mergeCell ref="CA1:CH1"/>
    <mergeCell ref="A1:A2"/>
    <mergeCell ref="BA1:BE1"/>
    <mergeCell ref="BF1:BL1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W1:AW2"/>
    <mergeCell ref="AB1:AB2"/>
    <mergeCell ref="AU1:AU2"/>
    <mergeCell ref="AV1:AV2"/>
    <mergeCell ref="AS1:AS2"/>
    <mergeCell ref="AX1:AX2"/>
    <mergeCell ref="V1:V2"/>
    <mergeCell ref="AR1:AR2"/>
    <mergeCell ref="S1:S2"/>
    <mergeCell ref="R1:R2"/>
    <mergeCell ref="U1:U2"/>
    <mergeCell ref="W1:W2"/>
    <mergeCell ref="T1:T2"/>
    <mergeCell ref="AC1:AH1"/>
    <mergeCell ref="AI1:AI2"/>
    <mergeCell ref="AJ1:AO1"/>
    <mergeCell ref="AP1:AP2"/>
    <mergeCell ref="X1:X2"/>
    <mergeCell ref="Y1:Y2"/>
    <mergeCell ref="Z1:Z2"/>
    <mergeCell ref="AA1:AA2"/>
    <mergeCell ref="CI1:CL1"/>
    <mergeCell ref="CM1:CO1"/>
    <mergeCell ref="CP1:CS1"/>
    <mergeCell ref="AQ1:AQ2"/>
    <mergeCell ref="AY1:AY2"/>
    <mergeCell ref="AZ1:AZ2"/>
    <mergeCell ref="AT1:AT2"/>
    <mergeCell ref="BP1:BQ1"/>
    <mergeCell ref="BO1:BO2"/>
    <mergeCell ref="BN1:BN2"/>
    <mergeCell ref="BM1:BM2"/>
    <mergeCell ref="BT1:BU1"/>
    <mergeCell ref="BV1:BW1"/>
    <mergeCell ref="BR1:BS1"/>
    <mergeCell ref="BX1:BY1"/>
    <mergeCell ref="BZ1:BZ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I22"/>
  <sheetViews>
    <sheetView workbookViewId="0">
      <selection activeCell="D11" sqref="D11"/>
    </sheetView>
  </sheetViews>
  <sheetFormatPr baseColWidth="10" defaultColWidth="11.42578125" defaultRowHeight="11.25"/>
  <cols>
    <col min="1" max="1" width="15.28515625" style="1" bestFit="1" customWidth="1"/>
    <col min="2" max="2" width="15" style="1" bestFit="1" customWidth="1"/>
    <col min="3" max="3" width="11.7109375" style="1" bestFit="1" customWidth="1"/>
    <col min="4" max="4" width="20.5703125" style="1" bestFit="1" customWidth="1"/>
    <col min="5" max="5" width="18.42578125" style="1" bestFit="1" customWidth="1"/>
    <col min="6" max="6" width="17.42578125" style="1" bestFit="1" customWidth="1"/>
    <col min="7" max="7" width="28.140625" style="1" bestFit="1" customWidth="1"/>
    <col min="8" max="8" width="24" style="1" bestFit="1" customWidth="1"/>
    <col min="9" max="9" width="5.85546875" style="1" bestFit="1" customWidth="1"/>
    <col min="10" max="10" width="12.140625" style="1" bestFit="1" customWidth="1"/>
    <col min="11" max="11" width="10.28515625" style="1" bestFit="1" customWidth="1"/>
    <col min="12" max="12" width="11.7109375" style="1" bestFit="1" customWidth="1"/>
    <col min="13" max="16384" width="11.42578125" style="1"/>
  </cols>
  <sheetData>
    <row r="1" spans="1:9" s="25" customFormat="1">
      <c r="A1" s="25" t="s">
        <v>119</v>
      </c>
      <c r="B1" s="25" t="s">
        <v>34</v>
      </c>
      <c r="C1" s="25" t="s">
        <v>120</v>
      </c>
      <c r="D1" s="25" t="s">
        <v>36</v>
      </c>
      <c r="E1" s="25" t="s">
        <v>121</v>
      </c>
      <c r="F1" s="25" t="s">
        <v>48</v>
      </c>
      <c r="G1" s="25" t="s">
        <v>49</v>
      </c>
      <c r="H1" s="25" t="s">
        <v>61</v>
      </c>
      <c r="I1" s="25" t="s">
        <v>122</v>
      </c>
    </row>
    <row r="2" spans="1:9">
      <c r="A2" s="1" t="s">
        <v>123</v>
      </c>
      <c r="B2" s="1" t="s">
        <v>124</v>
      </c>
      <c r="C2" s="1" t="s">
        <v>125</v>
      </c>
      <c r="D2" s="1" t="s">
        <v>126</v>
      </c>
      <c r="E2" s="1" t="s">
        <v>127</v>
      </c>
      <c r="F2" s="1" t="s">
        <v>128</v>
      </c>
      <c r="G2" s="1" t="s">
        <v>129</v>
      </c>
      <c r="H2" s="1" t="s">
        <v>130</v>
      </c>
      <c r="I2" s="1" t="s">
        <v>131</v>
      </c>
    </row>
    <row r="3" spans="1:9">
      <c r="A3" s="1" t="s">
        <v>132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</row>
    <row r="4" spans="1:9">
      <c r="A4" s="1" t="s">
        <v>141</v>
      </c>
      <c r="C4" s="1" t="s">
        <v>142</v>
      </c>
      <c r="D4" s="1" t="s">
        <v>143</v>
      </c>
      <c r="E4" s="1" t="s">
        <v>144</v>
      </c>
      <c r="F4" s="1" t="s">
        <v>145</v>
      </c>
      <c r="G4" s="1" t="s">
        <v>146</v>
      </c>
      <c r="H4" s="1" t="s">
        <v>147</v>
      </c>
    </row>
    <row r="5" spans="1:9">
      <c r="A5" s="1" t="s">
        <v>148</v>
      </c>
      <c r="C5" s="1" t="s">
        <v>149</v>
      </c>
      <c r="D5" s="1" t="s">
        <v>150</v>
      </c>
      <c r="E5" s="1" t="s">
        <v>151</v>
      </c>
      <c r="F5" s="1" t="s">
        <v>152</v>
      </c>
      <c r="G5" s="1" t="s">
        <v>153</v>
      </c>
      <c r="H5" s="1" t="s">
        <v>154</v>
      </c>
    </row>
    <row r="6" spans="1:9">
      <c r="C6" s="1" t="s">
        <v>155</v>
      </c>
      <c r="D6" s="1" t="s">
        <v>156</v>
      </c>
      <c r="E6" s="1" t="s">
        <v>157</v>
      </c>
      <c r="F6" s="1" t="s">
        <v>158</v>
      </c>
      <c r="G6" s="1" t="s">
        <v>159</v>
      </c>
      <c r="H6" s="1" t="s">
        <v>160</v>
      </c>
    </row>
    <row r="7" spans="1:9">
      <c r="C7" s="1" t="s">
        <v>161</v>
      </c>
      <c r="D7" s="1" t="s">
        <v>162</v>
      </c>
      <c r="G7" s="1" t="s">
        <v>163</v>
      </c>
      <c r="H7" s="1" t="s">
        <v>164</v>
      </c>
    </row>
    <row r="8" spans="1:9">
      <c r="C8" s="1" t="s">
        <v>165</v>
      </c>
      <c r="G8" s="1" t="s">
        <v>166</v>
      </c>
      <c r="H8" s="1" t="s">
        <v>167</v>
      </c>
    </row>
    <row r="9" spans="1:9">
      <c r="C9" s="1" t="s">
        <v>168</v>
      </c>
      <c r="G9" s="1" t="s">
        <v>169</v>
      </c>
      <c r="H9" s="1" t="s">
        <v>170</v>
      </c>
    </row>
    <row r="10" spans="1:9">
      <c r="G10" s="1" t="s">
        <v>171</v>
      </c>
      <c r="H10" s="1" t="s">
        <v>172</v>
      </c>
    </row>
    <row r="11" spans="1:9">
      <c r="G11" s="1" t="s">
        <v>173</v>
      </c>
    </row>
    <row r="12" spans="1:9">
      <c r="G12" s="1" t="s">
        <v>174</v>
      </c>
    </row>
    <row r="13" spans="1:9">
      <c r="G13" s="1" t="s">
        <v>175</v>
      </c>
    </row>
    <row r="16" spans="1:9" ht="22.5">
      <c r="A16" s="25" t="s">
        <v>65</v>
      </c>
      <c r="B16" s="25" t="s">
        <v>66</v>
      </c>
      <c r="C16" s="25" t="s">
        <v>67</v>
      </c>
      <c r="D16" s="26" t="s">
        <v>176</v>
      </c>
      <c r="E16" s="25" t="s">
        <v>110</v>
      </c>
      <c r="F16" s="27" t="s">
        <v>177</v>
      </c>
      <c r="G16" s="28" t="s">
        <v>178</v>
      </c>
    </row>
    <row r="17" spans="1:7">
      <c r="A17" s="1" t="s">
        <v>179</v>
      </c>
      <c r="B17" s="1" t="s">
        <v>180</v>
      </c>
      <c r="C17" s="1" t="s">
        <v>181</v>
      </c>
      <c r="D17" s="1" t="s">
        <v>182</v>
      </c>
      <c r="E17" s="1" t="s">
        <v>183</v>
      </c>
      <c r="F17" s="1" t="s">
        <v>184</v>
      </c>
      <c r="G17" s="1" t="s">
        <v>185</v>
      </c>
    </row>
    <row r="18" spans="1:7" ht="24.75" customHeight="1">
      <c r="A18" s="1" t="s">
        <v>186</v>
      </c>
      <c r="B18" s="1" t="s">
        <v>187</v>
      </c>
      <c r="C18" s="1" t="s">
        <v>188</v>
      </c>
      <c r="D18" s="1" t="s">
        <v>189</v>
      </c>
      <c r="E18" s="1" t="s">
        <v>190</v>
      </c>
      <c r="F18" s="1" t="s">
        <v>191</v>
      </c>
      <c r="G18" s="6" t="s">
        <v>192</v>
      </c>
    </row>
    <row r="19" spans="1:7">
      <c r="A19" s="1" t="s">
        <v>193</v>
      </c>
      <c r="B19" s="1" t="s">
        <v>194</v>
      </c>
      <c r="D19" s="1" t="s">
        <v>195</v>
      </c>
      <c r="E19" s="1" t="s">
        <v>196</v>
      </c>
      <c r="F19" s="1" t="s">
        <v>197</v>
      </c>
      <c r="G19" s="1" t="s">
        <v>198</v>
      </c>
    </row>
    <row r="20" spans="1:7">
      <c r="A20" s="1" t="s">
        <v>199</v>
      </c>
      <c r="D20" s="1" t="s">
        <v>200</v>
      </c>
      <c r="E20" s="1" t="s">
        <v>201</v>
      </c>
      <c r="F20" s="1" t="s">
        <v>202</v>
      </c>
      <c r="G20" s="1" t="s">
        <v>203</v>
      </c>
    </row>
    <row r="21" spans="1:7">
      <c r="D21" s="1" t="s">
        <v>204</v>
      </c>
      <c r="E21" s="1" t="s">
        <v>205</v>
      </c>
      <c r="F21" s="1" t="s">
        <v>206</v>
      </c>
    </row>
    <row r="22" spans="1:7">
      <c r="F22" s="1" t="s">
        <v>207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FORMATO</vt:lpstr>
      <vt:lpstr>INSTRUCTIVO</vt:lpstr>
      <vt:lpstr>Consolidado</vt:lpstr>
      <vt:lpstr>Listas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UNICO HV</dc:title>
  <dc:subject/>
  <dc:creator>YULIANA OSORIO</dc:creator>
  <cp:keywords/>
  <dc:description/>
  <cp:lastModifiedBy>Analista del SIG</cp:lastModifiedBy>
  <cp:revision/>
  <cp:lastPrinted>2022-03-07T20:15:43Z</cp:lastPrinted>
  <dcterms:created xsi:type="dcterms:W3CDTF">2009-03-31T00:26:29Z</dcterms:created>
  <dcterms:modified xsi:type="dcterms:W3CDTF">2022-03-07T20:15:46Z</dcterms:modified>
  <cp:category/>
  <cp:contentStatus/>
</cp:coreProperties>
</file>