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cooonfie-my.sharepoint.com/personal/analista_sig_coonfie_com/Documents/CALIDAD/1 DOCUMENTOS SG CALIDAD/1 DOCUMENTOS VIGENTES/10. GESTION DE CARTERA/8 FORMATOS/"/>
    </mc:Choice>
  </mc:AlternateContent>
  <xr:revisionPtr revIDLastSave="2475" documentId="13_ncr:1_{7A6CEC05-A193-4DDC-BF8E-5502CD77AEA9}" xr6:coauthVersionLast="47" xr6:coauthVersionMax="47" xr10:uidLastSave="{C263F942-AD30-4CE6-A70F-29F82C876285}"/>
  <bookViews>
    <workbookView xWindow="-108" yWindow="-108" windowWidth="23256" windowHeight="12456" xr2:uid="{00000000-000D-0000-FFFF-FFFF00000000}"/>
  </bookViews>
  <sheets>
    <sheet name="FORMATO " sheetId="1" r:id="rId1"/>
    <sheet name="Hoja1" sheetId="4" state="hidden" r:id="rId2"/>
    <sheet name="INSTRUCTIVO " sheetId="3" r:id="rId3"/>
  </sheets>
  <definedNames>
    <definedName name="Documento">Hoja1!$A$2:$A$4</definedName>
    <definedName name="forma">Hoja1!$E$2:$E$3</definedName>
    <definedName name="Negociante">Hoja1!$C$2:$C$4</definedName>
    <definedName name="TIPO">Hoja1!$A$2:$A$5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3" i="1" l="1"/>
  <c r="N33" i="1"/>
  <c r="G33" i="1"/>
  <c r="P29" i="1"/>
  <c r="O35" i="1" l="1"/>
  <c r="O36" i="1" s="1"/>
  <c r="O37" i="1" s="1"/>
  <c r="O41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<sst xmlns="http://schemas.openxmlformats.org/spreadsheetml/2006/main" count="232" uniqueCount="177">
  <si>
    <t xml:space="preserve">OBJETIVO </t>
  </si>
  <si>
    <t xml:space="preserve">CONTROL DE CAMBIOS </t>
  </si>
  <si>
    <t xml:space="preserve">Elaborado Por: </t>
  </si>
  <si>
    <t xml:space="preserve">Revisado Por: </t>
  </si>
  <si>
    <t xml:space="preserve">Aprobado Por: </t>
  </si>
  <si>
    <t>CONTROL Y ARCHIVO</t>
  </si>
  <si>
    <t xml:space="preserve">Descripción Del Cambio </t>
  </si>
  <si>
    <t xml:space="preserve">Fecha de Aprobación </t>
  </si>
  <si>
    <t>Código:</t>
  </si>
  <si>
    <t>Versión:</t>
  </si>
  <si>
    <t>Vigencia</t>
  </si>
  <si>
    <t>Página</t>
  </si>
  <si>
    <t xml:space="preserve">La versión vigente y controlada de este documento, solo podrá ser consultada a través de la red informática (Intranet) corporativa. La copia o impresión diferente a la publicada, será considerada como documento no controlado y su uso indebido no es responsabilidad de COONFIE. </t>
  </si>
  <si>
    <t>CRITERIOS PARA UN CORRECTO DILIGENCIAMIENTO</t>
  </si>
  <si>
    <t xml:space="preserve">Versión </t>
  </si>
  <si>
    <t>La trazabilidad de los cambios generados en el documento podrá ser consultada en el Listado Maestro de Documentos.</t>
  </si>
  <si>
    <t>INSTRUCTIVO DE DILIGENCIAMIENTO</t>
  </si>
  <si>
    <t>NÉSTOR BONILLA RAMÍREZ</t>
  </si>
  <si>
    <t>1.</t>
  </si>
  <si>
    <t>2.</t>
  </si>
  <si>
    <t>3.</t>
  </si>
  <si>
    <t>GESTIÓN DE CARTERA</t>
  </si>
  <si>
    <t>ARREGLO DE CARTERA CASTIGADA</t>
  </si>
  <si>
    <t>FO-CT-09</t>
  </si>
  <si>
    <t>FECHA</t>
  </si>
  <si>
    <t xml:space="preserve">CIUDAD </t>
  </si>
  <si>
    <t>AGENCIA</t>
  </si>
  <si>
    <t>No. PAGARÉ</t>
  </si>
  <si>
    <t>ABOGADO</t>
  </si>
  <si>
    <t>CUENTA AHORRO</t>
  </si>
  <si>
    <t>NEGOCIANTE(S)</t>
  </si>
  <si>
    <t>TIPO DE RELACIÓN</t>
  </si>
  <si>
    <t>Abono en efectivo</t>
  </si>
  <si>
    <t>Abono con Titulos Judiciales</t>
  </si>
  <si>
    <t>Ajuste</t>
  </si>
  <si>
    <t>He (mos) celebrado con COONFIE, acuerdo de pago sobre la obligación citada en la referencia. Este saldo será cancelado de la siguiente manera:</t>
  </si>
  <si>
    <t>LIQUIDACIÓN DE CRÉDITO SIN CONDONACIÓN</t>
  </si>
  <si>
    <t>Capital Adeudado</t>
  </si>
  <si>
    <t>+</t>
  </si>
  <si>
    <t>Interes Corriente</t>
  </si>
  <si>
    <t>Interes Moratorio</t>
  </si>
  <si>
    <t>=</t>
  </si>
  <si>
    <t>Total Adeudado</t>
  </si>
  <si>
    <t>CONDICIONES DE CONDONACIÓN</t>
  </si>
  <si>
    <t>Valor Total de Condonación</t>
  </si>
  <si>
    <t>TOTAL A CANCELAR</t>
  </si>
  <si>
    <t xml:space="preserve">Elaboró: </t>
  </si>
  <si>
    <t>DIRECTOR DE OFICINA</t>
  </si>
  <si>
    <t>DIRECTOR DE CARTERA</t>
  </si>
  <si>
    <t>GERENTE GENERAL</t>
  </si>
  <si>
    <t>No.</t>
  </si>
  <si>
    <t>TIPO Y No. DOC. IDENTIDAD</t>
  </si>
  <si>
    <t>Negociación o Acuerdo para Pago Total:</t>
  </si>
  <si>
    <t>(*) Si existe negociación de honorarios con el abogado apoderado, debe anexar al formato de negociación, las condiciones de pago o paz y salvo, firmado por el Abogado</t>
  </si>
  <si>
    <t>TABLA DE PAGOS</t>
  </si>
  <si>
    <t>FECHA DE PAGOS</t>
  </si>
  <si>
    <t>VALOR  TOTAL PACTADO</t>
  </si>
  <si>
    <t>ABONO A CRÉDITO</t>
  </si>
  <si>
    <t>ABONO A COSTAS Y/O  BDR</t>
  </si>
  <si>
    <t>ABONO A HONORARIOS</t>
  </si>
  <si>
    <t>OBSERVACIONES</t>
  </si>
  <si>
    <t>FECHA PACTADA</t>
  </si>
  <si>
    <t>FORMA DE PAGO</t>
  </si>
  <si>
    <t>CUOTAS PACTADAS</t>
  </si>
  <si>
    <t>El valor de la última cuota será ajustado al momento del pago, según información suministrada por la Cooperativa</t>
  </si>
  <si>
    <t>Dichos valores se harán efectivos en las fechas estipuladas, así mismo, este no implica prorroga, como tampoco impedimento para iniciar la acción judicial</t>
  </si>
  <si>
    <t>En caso de mora en el pago de cualquier cuota, COONFIE podrá exigir de inmediato el pago de las cuotas pendientes y cobrar intereses moratorios sobre las vencidas.</t>
  </si>
  <si>
    <t>FIRMA ACEPTACIÓN 1</t>
  </si>
  <si>
    <t>NOMBRES Y APELLIDOS:</t>
  </si>
  <si>
    <t>DIRECCIÓN</t>
  </si>
  <si>
    <t>BARRIO:</t>
  </si>
  <si>
    <t>TELEFONO:</t>
  </si>
  <si>
    <t>No. Doc. Ident</t>
  </si>
  <si>
    <t>FIRMA ACEPTACIÓN 2</t>
  </si>
  <si>
    <t>FIRMA ACEPTACIÓN 3</t>
  </si>
  <si>
    <t>CIUDAD</t>
  </si>
  <si>
    <t>NOMBRE DEUDOR</t>
  </si>
  <si>
    <t>NOMBRE(S) Y APELLIDO(S) COMPLETO(S)</t>
  </si>
  <si>
    <t>TIPO Y No. DOC. IDENT</t>
  </si>
  <si>
    <t>NEGOCIACIÓN O ACUERDO PARA PAGO TOTAL</t>
  </si>
  <si>
    <t>VALOR NEGOCIADO (ABONO DE CRÉDITO)</t>
  </si>
  <si>
    <t>MÁS HONORARIOS A CONSIGNAR:</t>
  </si>
  <si>
    <t>MÁS GARANTIAS (BDR)</t>
  </si>
  <si>
    <t>ELABORÓ</t>
  </si>
  <si>
    <t>EN SEÑAL DE ACEPTACIÓN, FIRMAN</t>
  </si>
  <si>
    <t>Oficina origen del diligenciamiento</t>
  </si>
  <si>
    <t xml:space="preserve">Fecha en formato Dia, Mes y Año en que hace el arreglo. </t>
  </si>
  <si>
    <t xml:space="preserve">Oficina donde pertenece el asociado. </t>
  </si>
  <si>
    <t xml:space="preserve">Colocar el No. de Pagaré que serán objeto de arreglo. </t>
  </si>
  <si>
    <t xml:space="preserve">Diligenciar el Nombre del Deudor o titular de la obligación. </t>
  </si>
  <si>
    <t xml:space="preserve">Registrar el nombre del asesor externo encargado del proceso. Registrar el número de la cuenta de ahorros de Coonfie. </t>
  </si>
  <si>
    <t xml:space="preserve">Diligenciar el Nombre y Apellido de la persona o personas quienes negocian con Coonfie el arreglo de la cartera en mora. </t>
  </si>
  <si>
    <t xml:space="preserve">Registrar los datos tal y como aparecen en la fecha de liquidación del crédito. Se debe totalizar. </t>
  </si>
  <si>
    <t>Registrar el porcentaje (%) de condonación según la aprobación por parte del comité. Se debe registrar los valores que pagará el o los negociantes. Se debe totalizar.</t>
  </si>
  <si>
    <t xml:space="preserve">Registrar la diferencia entre el total adeudado y el valor total de condonación. </t>
  </si>
  <si>
    <t>Registrar los valores que se presenten las cuentas 24159504 y 16909505.</t>
  </si>
  <si>
    <t>Registrar los valores que se presenten las cuentas 16902010 y 16902005.</t>
  </si>
  <si>
    <t>Sumatoria del valor negociado, honorarios, costas y garantías (BDR).</t>
  </si>
  <si>
    <t xml:space="preserve">Diligenciar el nombre del funcionario quien realiza el documento. </t>
  </si>
  <si>
    <t>Se debe firmar por parte del Director de Oficina, Director de Cartera y Gerente General (Este ultimo, de acuerdo al monto de aprobación según reglamento de cartera).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</si>
  <si>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</si>
  <si>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</si>
  <si>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</si>
  <si>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</si>
  <si>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</si>
  <si>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</si>
  <si>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</si>
  <si>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</si>
  <si>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</si>
  <si>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</si>
  <si>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</si>
  <si>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</si>
  <si>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</si>
  <si>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</si>
  <si>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</si>
  <si>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FORMATO HOJA 1</t>
  </si>
  <si>
    <t>FORMATO HOJA 2</t>
  </si>
  <si>
    <t>19.</t>
  </si>
  <si>
    <t>20.</t>
  </si>
  <si>
    <t>21.</t>
  </si>
  <si>
    <t>22.</t>
  </si>
  <si>
    <t>23.</t>
  </si>
  <si>
    <t>FIRMA DE ACEPTACIÓN</t>
  </si>
  <si>
    <t xml:space="preserve">Fecha en formato Dia, Mes y Año en que se pacta el arreglo. </t>
  </si>
  <si>
    <r>
      <t xml:space="preserve">Diligenciar si la forma de pago es: </t>
    </r>
    <r>
      <rPr>
        <b/>
        <sz val="10"/>
        <rFont val="Arial"/>
        <family val="2"/>
      </rPr>
      <t>T</t>
    </r>
    <r>
      <rPr>
        <sz val="10"/>
        <rFont val="Arial"/>
        <family val="2"/>
      </rPr>
      <t xml:space="preserve"> Taquilla o </t>
    </r>
    <r>
      <rPr>
        <b/>
        <sz val="10"/>
        <rFont val="Arial"/>
        <family val="2"/>
      </rPr>
      <t xml:space="preserve">N </t>
    </r>
    <r>
      <rPr>
        <sz val="10"/>
        <rFont val="Arial"/>
        <family val="2"/>
      </rPr>
      <t>nomina.</t>
    </r>
  </si>
  <si>
    <t>Diligenciar la cantidad en números de las cuotas pactadas del arreglo de cartera</t>
  </si>
  <si>
    <t>ARNULFO CORONADO LEON</t>
  </si>
  <si>
    <r>
      <t>NOMBRE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DEUDOR</t>
    </r>
  </si>
  <si>
    <t>Negociación por Pago Parcial (cuotas)</t>
  </si>
  <si>
    <t xml:space="preserve">Diligenciar en la tabla de pagos, las fechas en que se va a realizar el pago el arreglo de cartera. El valor pactado de pago. Discriminar el Abono a crédito. Abono a costas y/o BDR. Abono a Honorarios. Y las observaciones de cada pago. </t>
  </si>
  <si>
    <t>TIPO DE DOC. IDENT.</t>
  </si>
  <si>
    <t>NOTA: ESTE BENEFICIO QUEDA SUJETO AL CUMPLIMIENTO DE ESTE COMPROMISO, DE LO CONTRARIO SE LIQUIDARA DE ACUERDO A LO QUE SE GENERA EN EL INTEGRADOR.</t>
  </si>
  <si>
    <t>2 de 2</t>
  </si>
  <si>
    <t>1 de 2</t>
  </si>
  <si>
    <t xml:space="preserve"> </t>
  </si>
  <si>
    <t>%</t>
  </si>
  <si>
    <t xml:space="preserve">Capital </t>
  </si>
  <si>
    <t>Tipo de Documento</t>
  </si>
  <si>
    <t>Tipo de negociante</t>
  </si>
  <si>
    <t>C.C</t>
  </si>
  <si>
    <t>C.E</t>
  </si>
  <si>
    <t>PAS</t>
  </si>
  <si>
    <t>Deudor</t>
  </si>
  <si>
    <t>Codeudor</t>
  </si>
  <si>
    <t>Tercero</t>
  </si>
  <si>
    <t xml:space="preserve">Escoger de la lista despegable el tipo de documento del negociante (C.C - C.E - PAS) y registrar el número del documento. </t>
  </si>
  <si>
    <t>Escoger de la lista despegable la relación que tiene el negociante ante el crédito. (Deudor, Codeudor o Tercero).</t>
  </si>
  <si>
    <t>Int. Corriente</t>
  </si>
  <si>
    <t>TOTAL ARREGLO DE CARTERA</t>
  </si>
  <si>
    <t>Int. Moratorio</t>
  </si>
  <si>
    <r>
      <rPr>
        <b/>
        <sz val="10"/>
        <color theme="1"/>
        <rFont val="Arial"/>
        <family val="2"/>
      </rPr>
      <t>Valor Recuperado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(abono a crédito cuenta 5500)</t>
    </r>
  </si>
  <si>
    <r>
      <rPr>
        <b/>
        <sz val="10"/>
        <color theme="1"/>
        <rFont val="Arial"/>
        <family val="2"/>
      </rPr>
      <t>Más Honorarios a Consignar</t>
    </r>
    <r>
      <rPr>
        <sz val="10"/>
        <color theme="1"/>
        <rFont val="Arial"/>
        <family val="2"/>
      </rPr>
      <t xml:space="preserve">  </t>
    </r>
    <r>
      <rPr>
        <i/>
        <sz val="10"/>
        <color theme="1"/>
        <rFont val="Arial"/>
        <family val="2"/>
      </rPr>
      <t>(cuenta de ahorros)</t>
    </r>
  </si>
  <si>
    <r>
      <rPr>
        <b/>
        <sz val="10"/>
        <color theme="1"/>
        <rFont val="Arial"/>
        <family val="2"/>
      </rPr>
      <t xml:space="preserve">Más Costas Judiciales  </t>
    </r>
    <r>
      <rPr>
        <i/>
        <sz val="10"/>
        <color theme="1"/>
        <rFont val="Arial"/>
        <family val="2"/>
      </rPr>
      <t>(16902010 y/o 16902005)</t>
    </r>
  </si>
  <si>
    <r>
      <rPr>
        <b/>
        <sz val="10"/>
        <color theme="1"/>
        <rFont val="Arial"/>
        <family val="2"/>
      </rPr>
      <t>Anexo:</t>
    </r>
    <r>
      <rPr>
        <sz val="10"/>
        <color theme="1"/>
        <rFont val="Arial"/>
        <family val="2"/>
      </rPr>
      <t xml:space="preserve"> Tabla de Pagos (Hoja no. 2)</t>
    </r>
  </si>
  <si>
    <t>Forma de pago</t>
  </si>
  <si>
    <t>T</t>
  </si>
  <si>
    <t>N</t>
  </si>
  <si>
    <t>NIT</t>
  </si>
  <si>
    <t>LIQUIDACIÓN DE CRÉDITO SIN CONDONACIÓN (SALDO ACTUAL)</t>
  </si>
  <si>
    <t>E MAIL</t>
  </si>
  <si>
    <t xml:space="preserve">Registrar la negociación y/o arreglo de cartera, condonación de intereses y/o capital de la obligación que presenten difícil recuperación por las diversas situaciones que afecten el normal recaudo. </t>
  </si>
  <si>
    <t xml:space="preserve">Debe ser diligenciado por el líder de cartera de cada oficina o el área de cartera, luego de aprobación debe ser archivado en la carpeta del asociado. </t>
  </si>
  <si>
    <t xml:space="preserve">Marcar con X el tipo de negociación que se efectúa con el o los negociantes. </t>
  </si>
  <si>
    <t xml:space="preserve">Registrar la firma del (los) negociante(s). El número de documento de identidad, nombre(s) y apellido(s) completo(s), Dirección de Residencia, Barrio, Teléfono y correo electrónico o e mail. </t>
  </si>
  <si>
    <r>
      <t xml:space="preserve">Cargo: </t>
    </r>
    <r>
      <rPr>
        <sz val="10"/>
        <rFont val="Arial"/>
        <family val="2"/>
      </rPr>
      <t>Director de Cartera</t>
    </r>
  </si>
  <si>
    <r>
      <rPr>
        <b/>
        <sz val="10"/>
        <rFont val="Arial"/>
        <family val="2"/>
      </rPr>
      <t>Cargo:</t>
    </r>
    <r>
      <rPr>
        <sz val="10"/>
        <rFont val="Arial"/>
        <family val="2"/>
      </rPr>
      <t xml:space="preserve"> Gerente General </t>
    </r>
  </si>
  <si>
    <r>
      <t xml:space="preserve">Cargo: </t>
    </r>
    <r>
      <rPr>
        <sz val="10"/>
        <rFont val="Arial"/>
        <family val="2"/>
      </rPr>
      <t xml:space="preserve">Analista del SIG </t>
    </r>
  </si>
  <si>
    <r>
      <rPr>
        <b/>
        <sz val="10"/>
        <color theme="1"/>
        <rFont val="Arial"/>
        <family val="2"/>
      </rPr>
      <t>Más Garantias</t>
    </r>
    <r>
      <rPr>
        <sz val="10"/>
        <color theme="1"/>
        <rFont val="Arial"/>
        <family val="2"/>
      </rPr>
      <t xml:space="preserve"> </t>
    </r>
    <r>
      <rPr>
        <i/>
        <sz val="10"/>
        <color theme="1"/>
        <rFont val="Arial"/>
        <family val="2"/>
      </rPr>
      <t>(BDR = 83102510)</t>
    </r>
  </si>
  <si>
    <t>Más Cuenta Covid</t>
  </si>
  <si>
    <t>MÁS CUENTA COVID</t>
  </si>
  <si>
    <t xml:space="preserve">Registrar los valores que se presenten las cuentas Covid e intereses que tiene el asociado en el integrador. </t>
  </si>
  <si>
    <t>24.</t>
  </si>
  <si>
    <t xml:space="preserve">Se agrega la casilla de "Más Cuenta Covid" en la pagina 1 del formato. </t>
  </si>
  <si>
    <t>SERGIO ALEJANDRO CUÉLLAR 
CARDONA</t>
  </si>
  <si>
    <t>06 de abril de 2024</t>
  </si>
  <si>
    <t>05 de abril de 2024</t>
  </si>
  <si>
    <t>EN SEÑAL DE ACEPTACIÓN, EL COMITÉ DE CARTERA FIRMA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</si>
</sst>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1" formatCode="_-* #,##0_-;\-* #,##0_-;_-* &quot;-&quot;_-;_-@_-"/>
  </numFmts>
  <fonts count="2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i/>
      <sz val="8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2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0" fontId="20" fillId="0" borderId="0" applyNumberFormat="0" applyFill="0" applyBorder="0" applyAlignment="0" applyProtection="0"/>
  </cellStyleXfs>
  <cellXfs count="23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7" fillId="5" borderId="1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4" fillId="5" borderId="3" xfId="0" applyFont="1" applyFill="1" applyBorder="1" applyAlignment="1">
      <alignment horizontal="center" vertical="center" wrapText="1"/>
    </xf>
    <xf numFmtId="0" fontId="12" fillId="0" borderId="9" xfId="0" applyFont="1" applyBorder="1"/>
    <xf numFmtId="0" fontId="12" fillId="0" borderId="10" xfId="0" applyFont="1" applyBorder="1"/>
    <xf numFmtId="0" fontId="4" fillId="0" borderId="0" xfId="0" applyFont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/>
    </xf>
    <xf numFmtId="42" fontId="7" fillId="2" borderId="3" xfId="1" applyFont="1" applyFill="1" applyBorder="1" applyAlignment="1" applyProtection="1">
      <alignment horizontal="center" vertical="center"/>
      <protection locked="0"/>
    </xf>
    <xf numFmtId="42" fontId="8" fillId="2" borderId="3" xfId="1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0" fillId="8" borderId="3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/>
    </xf>
    <xf numFmtId="0" fontId="8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/>
    <xf numFmtId="0" fontId="2" fillId="0" borderId="10" xfId="0" applyFont="1" applyBorder="1"/>
    <xf numFmtId="0" fontId="11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left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2" fillId="0" borderId="0" xfId="0" applyFont="1"/>
    <xf numFmtId="0" fontId="11" fillId="0" borderId="0" xfId="0" applyFont="1"/>
    <xf numFmtId="0" fontId="9" fillId="0" borderId="9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left" wrapText="1"/>
      <protection locked="0"/>
    </xf>
    <xf numFmtId="0" fontId="14" fillId="0" borderId="3" xfId="0" applyFont="1" applyBorder="1" applyAlignment="1">
      <alignment horizontal="center"/>
    </xf>
    <xf numFmtId="0" fontId="3" fillId="0" borderId="3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21" fillId="0" borderId="3" xfId="3" applyFont="1" applyBorder="1" applyAlignment="1" applyProtection="1">
      <alignment horizontal="center" wrapText="1"/>
      <protection locked="0"/>
    </xf>
    <xf numFmtId="0" fontId="14" fillId="0" borderId="3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 wrapText="1"/>
    </xf>
    <xf numFmtId="14" fontId="7" fillId="0" borderId="3" xfId="0" applyNumberFormat="1" applyFont="1" applyBorder="1" applyAlignment="1" applyProtection="1">
      <alignment horizontal="center" vertical="center" wrapText="1"/>
      <protection locked="0"/>
    </xf>
    <xf numFmtId="42" fontId="7" fillId="0" borderId="1" xfId="1" applyFont="1" applyBorder="1" applyAlignment="1" applyProtection="1">
      <alignment horizontal="center" vertical="center" wrapText="1"/>
      <protection locked="0"/>
    </xf>
    <xf numFmtId="42" fontId="7" fillId="0" borderId="2" xfId="1" applyFont="1" applyBorder="1" applyAlignment="1" applyProtection="1">
      <alignment horizontal="center" vertical="center" wrapText="1"/>
      <protection locked="0"/>
    </xf>
    <xf numFmtId="42" fontId="7" fillId="0" borderId="5" xfId="1" applyFont="1" applyBorder="1" applyAlignment="1" applyProtection="1">
      <alignment horizontal="center" vertical="center" wrapText="1"/>
      <protection locked="0"/>
    </xf>
    <xf numFmtId="0" fontId="15" fillId="0" borderId="7" xfId="0" applyFont="1" applyBorder="1" applyAlignment="1" applyProtection="1">
      <alignment horizontal="center" vertical="center" wrapText="1"/>
      <protection locked="0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4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2" fontId="15" fillId="0" borderId="3" xfId="1" applyFont="1" applyBorder="1" applyAlignment="1">
      <alignment horizontal="center" vertical="center"/>
    </xf>
    <xf numFmtId="42" fontId="15" fillId="0" borderId="3" xfId="1" applyFont="1" applyBorder="1" applyAlignment="1" applyProtection="1">
      <alignment horizontal="center" vertical="center"/>
      <protection locked="0"/>
    </xf>
    <xf numFmtId="42" fontId="18" fillId="2" borderId="3" xfId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0" fillId="2" borderId="3" xfId="0" applyFont="1" applyFill="1" applyBorder="1" applyAlignment="1">
      <alignment horizontal="right" vertical="center"/>
    </xf>
    <xf numFmtId="14" fontId="8" fillId="0" borderId="3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15" fillId="0" borderId="3" xfId="0" applyFont="1" applyBorder="1" applyAlignment="1" applyProtection="1">
      <alignment horizontal="center" vertical="center"/>
      <protection locked="0"/>
    </xf>
    <xf numFmtId="42" fontId="10" fillId="0" borderId="3" xfId="1" applyFont="1" applyBorder="1" applyAlignment="1" applyProtection="1">
      <alignment horizontal="center" vertical="center"/>
      <protection locked="0"/>
    </xf>
    <xf numFmtId="0" fontId="18" fillId="3" borderId="3" xfId="0" applyFont="1" applyFill="1" applyBorder="1" applyAlignment="1">
      <alignment horizontal="right" vertical="center"/>
    </xf>
    <xf numFmtId="0" fontId="10" fillId="2" borderId="3" xfId="0" applyFont="1" applyFill="1" applyBorder="1" applyAlignment="1">
      <alignment horizontal="center" vertical="center"/>
    </xf>
    <xf numFmtId="42" fontId="10" fillId="0" borderId="3" xfId="0" applyNumberFormat="1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42" fontId="10" fillId="0" borderId="3" xfId="1" applyFont="1" applyBorder="1" applyAlignment="1" applyProtection="1">
      <alignment horizontal="center" vertical="center"/>
    </xf>
    <xf numFmtId="42" fontId="18" fillId="3" borderId="3" xfId="1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/>
      <protection locked="0"/>
    </xf>
    <xf numFmtId="0" fontId="7" fillId="5" borderId="3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42" fontId="18" fillId="0" borderId="1" xfId="1" applyFont="1" applyBorder="1" applyAlignment="1">
      <alignment horizontal="center" vertical="center"/>
    </xf>
    <xf numFmtId="42" fontId="18" fillId="0" borderId="2" xfId="1" applyFont="1" applyBorder="1" applyAlignment="1">
      <alignment horizontal="center" vertical="center"/>
    </xf>
    <xf numFmtId="42" fontId="18" fillId="0" borderId="5" xfId="1" applyFont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7" fillId="5" borderId="1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2" xfId="0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41" fontId="2" fillId="0" borderId="3" xfId="2" applyFont="1" applyBorder="1" applyAlignment="1" applyProtection="1">
      <alignment horizontal="center" vertical="center"/>
      <protection locked="0"/>
    </xf>
    <xf numFmtId="41" fontId="8" fillId="0" borderId="3" xfId="2" applyFont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12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justify" vertical="justify"/>
    </xf>
    <xf numFmtId="0" fontId="5" fillId="0" borderId="6" xfId="0" applyFont="1" applyBorder="1" applyAlignment="1">
      <alignment horizontal="justify" vertical="justify"/>
    </xf>
    <xf numFmtId="0" fontId="5" fillId="0" borderId="8" xfId="0" applyFont="1" applyBorder="1" applyAlignment="1">
      <alignment horizontal="justify" vertical="justify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4">
    <cellStyle name="Hipervínculo" xfId="3" builtinId="8"/>
    <cellStyle name="Millares [0]" xfId="2" builtinId="6"/>
    <cellStyle name="Moneda [0]" xfId="1" builtinId="7"/>
    <cellStyle name="Normal" xfId="0" builtinId="0"/>
  </cellStyles>
  <dxfs count="0"/>
  <tableStyles count="0" defaultTableStyle="TableStyleMedium2" defaultPivotStyle="PivotStyleLight16"/>
  <colors>
    <mruColors>
      <color rgb="FFB4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22/10/relationships/richValueRel" Target="richData/richValueRel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microsoft.com/office/2017/06/relationships/rdRichValueTypes" Target="richData/rdRichValueTypes.xml"/><Relationship Id="rId5" Type="http://schemas.openxmlformats.org/officeDocument/2006/relationships/styles" Target="styles.xml"/><Relationship Id="rId10" Type="http://schemas.microsoft.com/office/2017/06/relationships/rdRichValueStructure" Target="richData/rdrichvaluestructure.xml"/><Relationship Id="rId4" Type="http://schemas.openxmlformats.org/officeDocument/2006/relationships/theme" Target="theme/theme1.xml"/><Relationship Id="rId9" Type="http://schemas.microsoft.com/office/2017/06/relationships/rdRichValue" Target="richData/rdrichvalu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07"/>
  <sheetViews>
    <sheetView tabSelected="1" topLeftCell="A28" zoomScaleNormal="100" workbookViewId="0">
      <selection activeCell="O41" sqref="O41:T41"/>
    </sheetView>
  </sheetViews>
  <sheetFormatPr baseColWidth="10" defaultColWidth="5.109375" defaultRowHeight="13.2" x14ac:dyDescent="0.25"/>
  <cols>
    <col min="1" max="1" width="3.44140625" style="2" customWidth="1"/>
    <col min="2" max="2" width="8" style="2" customWidth="1"/>
    <col min="3" max="3" width="5.44140625" style="2" customWidth="1"/>
    <col min="4" max="4" width="7.21875" style="2" customWidth="1"/>
    <col min="5" max="5" width="4.6640625" style="2" customWidth="1"/>
    <col min="6" max="6" width="3.6640625" style="2" customWidth="1"/>
    <col min="7" max="7" width="4.77734375" style="2" customWidth="1"/>
    <col min="8" max="8" width="4.109375" style="2" customWidth="1"/>
    <col min="9" max="9" width="6.88671875" style="2" customWidth="1"/>
    <col min="10" max="10" width="3.6640625" style="2" customWidth="1"/>
    <col min="11" max="11" width="4" style="2" customWidth="1"/>
    <col min="12" max="12" width="6.44140625" style="2" customWidth="1"/>
    <col min="13" max="13" width="5.21875" style="2" customWidth="1"/>
    <col min="14" max="14" width="3.77734375" style="2" customWidth="1"/>
    <col min="15" max="15" width="4.44140625" style="2" customWidth="1"/>
    <col min="16" max="16" width="7.109375" style="2" customWidth="1"/>
    <col min="17" max="18" width="3.5546875" style="2" customWidth="1"/>
    <col min="19" max="19" width="5.109375" style="2" customWidth="1"/>
    <col min="20" max="20" width="4.21875" style="2" customWidth="1"/>
    <col min="21" max="16384" width="5.109375" style="2"/>
  </cols>
  <sheetData>
    <row r="1" spans="1:20" s="1" customFormat="1" x14ac:dyDescent="0.3">
      <c r="A1" s="68" t="s">
        <v>21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70"/>
      <c r="P1" s="132" t="e" vm="1">
        <v>#VALUE!</v>
      </c>
      <c r="Q1" s="133"/>
      <c r="R1" s="133"/>
      <c r="S1" s="133"/>
      <c r="T1" s="134"/>
    </row>
    <row r="2" spans="1:20" s="1" customFormat="1" ht="15" customHeight="1" x14ac:dyDescent="0.3">
      <c r="A2" s="80" t="s">
        <v>22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2"/>
      <c r="P2" s="165"/>
      <c r="Q2" s="166"/>
      <c r="R2" s="166"/>
      <c r="S2" s="166"/>
      <c r="T2" s="167"/>
    </row>
    <row r="3" spans="1:20" s="1" customFormat="1" ht="12.75" customHeight="1" x14ac:dyDescent="0.3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5"/>
      <c r="P3" s="150"/>
      <c r="Q3" s="151"/>
      <c r="R3" s="151"/>
      <c r="S3" s="151"/>
      <c r="T3" s="152"/>
    </row>
    <row r="4" spans="1:20" s="7" customFormat="1" ht="15" customHeight="1" x14ac:dyDescent="0.3">
      <c r="A4" s="86" t="s">
        <v>8</v>
      </c>
      <c r="B4" s="86"/>
      <c r="C4" s="87" t="s">
        <v>23</v>
      </c>
      <c r="D4" s="87"/>
      <c r="E4" s="86" t="s">
        <v>9</v>
      </c>
      <c r="F4" s="86"/>
      <c r="G4" s="44">
        <v>8</v>
      </c>
      <c r="H4" s="86" t="s">
        <v>10</v>
      </c>
      <c r="I4" s="86"/>
      <c r="J4" s="136" t="s">
        <v>174</v>
      </c>
      <c r="K4" s="136"/>
      <c r="L4" s="136"/>
      <c r="M4" s="136"/>
      <c r="N4" s="136"/>
      <c r="O4" s="136"/>
      <c r="P4" s="86" t="s">
        <v>11</v>
      </c>
      <c r="Q4" s="86"/>
      <c r="R4" s="87" t="s">
        <v>133</v>
      </c>
      <c r="S4" s="87"/>
      <c r="T4" s="87"/>
    </row>
    <row r="5" spans="1:20" s="1" customFormat="1" ht="6.75" customHeight="1" x14ac:dyDescent="0.3">
      <c r="A5" s="46"/>
      <c r="B5" s="47"/>
      <c r="C5" s="48"/>
      <c r="D5" s="48"/>
      <c r="E5" s="47"/>
      <c r="F5" s="47"/>
      <c r="H5" s="48"/>
      <c r="I5" s="47"/>
      <c r="J5" s="47"/>
      <c r="K5" s="47"/>
      <c r="L5" s="48"/>
      <c r="M5" s="48"/>
      <c r="N5" s="48"/>
      <c r="O5" s="48"/>
      <c r="P5" s="47"/>
      <c r="Q5" s="47"/>
      <c r="R5" s="48"/>
      <c r="S5" s="48"/>
      <c r="T5" s="45"/>
    </row>
    <row r="6" spans="1:20" s="1" customFormat="1" ht="18" customHeight="1" x14ac:dyDescent="0.3">
      <c r="A6" s="156" t="s">
        <v>25</v>
      </c>
      <c r="B6" s="156"/>
      <c r="C6" s="168">
        <v>11</v>
      </c>
      <c r="D6" s="168"/>
      <c r="E6" s="168"/>
      <c r="F6" s="48"/>
      <c r="G6" s="156" t="s">
        <v>24</v>
      </c>
      <c r="H6" s="156"/>
      <c r="I6" s="27">
        <v>1</v>
      </c>
      <c r="J6" s="168">
        <v>1</v>
      </c>
      <c r="K6" s="168"/>
      <c r="L6" s="168">
        <v>1</v>
      </c>
      <c r="M6" s="168"/>
      <c r="N6" s="48"/>
      <c r="O6" s="156" t="s">
        <v>26</v>
      </c>
      <c r="P6" s="156"/>
      <c r="Q6" s="168">
        <v>1</v>
      </c>
      <c r="R6" s="168"/>
      <c r="S6" s="168"/>
      <c r="T6" s="168"/>
    </row>
    <row r="7" spans="1:20" s="1" customFormat="1" ht="6.75" customHeight="1" x14ac:dyDescent="0.3">
      <c r="A7" s="49"/>
      <c r="T7" s="50"/>
    </row>
    <row r="8" spans="1:20" s="1" customFormat="1" ht="15" customHeight="1" x14ac:dyDescent="0.3">
      <c r="A8" s="156" t="s">
        <v>27</v>
      </c>
      <c r="B8" s="156"/>
      <c r="C8" s="156"/>
      <c r="D8" s="168">
        <v>1</v>
      </c>
      <c r="E8" s="168"/>
      <c r="F8" s="168"/>
      <c r="H8" s="156" t="s">
        <v>127</v>
      </c>
      <c r="I8" s="156"/>
      <c r="J8" s="156"/>
      <c r="K8" s="156"/>
      <c r="L8" s="174">
        <v>1</v>
      </c>
      <c r="M8" s="174"/>
      <c r="N8" s="174"/>
      <c r="O8" s="174"/>
      <c r="P8" s="174"/>
      <c r="Q8" s="174"/>
      <c r="R8" s="174"/>
      <c r="S8" s="174"/>
      <c r="T8" s="174"/>
    </row>
    <row r="9" spans="1:20" s="1" customFormat="1" ht="15" customHeight="1" x14ac:dyDescent="0.3">
      <c r="A9" s="156"/>
      <c r="B9" s="156"/>
      <c r="C9" s="156"/>
      <c r="D9" s="168"/>
      <c r="E9" s="168"/>
      <c r="F9" s="168"/>
      <c r="H9" s="156" t="s">
        <v>130</v>
      </c>
      <c r="I9" s="156"/>
      <c r="J9" s="156"/>
      <c r="K9" s="156"/>
      <c r="L9" s="168" t="s">
        <v>139</v>
      </c>
      <c r="M9" s="168"/>
      <c r="N9" s="168"/>
      <c r="O9" s="9" t="s">
        <v>50</v>
      </c>
      <c r="P9" s="175">
        <v>1</v>
      </c>
      <c r="Q9" s="175"/>
      <c r="R9" s="175"/>
      <c r="S9" s="175"/>
      <c r="T9" s="175"/>
    </row>
    <row r="10" spans="1:20" ht="6.75" customHeight="1" x14ac:dyDescent="0.25">
      <c r="A10" s="49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50"/>
    </row>
    <row r="11" spans="1:20" ht="18" customHeight="1" x14ac:dyDescent="0.25">
      <c r="A11" s="156" t="s">
        <v>28</v>
      </c>
      <c r="B11" s="156"/>
      <c r="C11" s="156"/>
      <c r="D11" s="174">
        <v>1</v>
      </c>
      <c r="E11" s="174"/>
      <c r="F11" s="174"/>
      <c r="G11" s="174"/>
      <c r="H11" s="174"/>
      <c r="I11" s="174"/>
      <c r="J11" s="174"/>
      <c r="K11" s="174"/>
      <c r="L11" s="174"/>
      <c r="M11" s="156" t="s">
        <v>29</v>
      </c>
      <c r="N11" s="156"/>
      <c r="O11" s="156"/>
      <c r="P11" s="156"/>
      <c r="Q11" s="175">
        <v>1</v>
      </c>
      <c r="R11" s="175"/>
      <c r="S11" s="175"/>
      <c r="T11" s="175"/>
    </row>
    <row r="12" spans="1:20" ht="6.75" customHeight="1" x14ac:dyDescent="0.25">
      <c r="A12" s="49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50"/>
    </row>
    <row r="13" spans="1:20" ht="16.5" customHeight="1" x14ac:dyDescent="0.25">
      <c r="A13" s="178" t="s">
        <v>30</v>
      </c>
      <c r="B13" s="178"/>
      <c r="C13" s="178"/>
      <c r="D13" s="178"/>
      <c r="E13" s="178"/>
      <c r="F13" s="178"/>
      <c r="G13" s="178"/>
      <c r="H13" s="178"/>
      <c r="I13" s="178"/>
      <c r="J13" s="178"/>
      <c r="K13" s="178"/>
      <c r="L13" s="178"/>
      <c r="M13" s="178"/>
      <c r="N13" s="178"/>
      <c r="O13" s="178"/>
      <c r="P13" s="178"/>
      <c r="Q13" s="178"/>
      <c r="R13" s="178"/>
      <c r="S13" s="178"/>
      <c r="T13" s="178"/>
    </row>
    <row r="14" spans="1:20" ht="15" customHeight="1" x14ac:dyDescent="0.25">
      <c r="A14" s="8"/>
      <c r="B14" s="169" t="s">
        <v>77</v>
      </c>
      <c r="C14" s="170"/>
      <c r="D14" s="170"/>
      <c r="E14" s="170"/>
      <c r="F14" s="170"/>
      <c r="G14" s="170"/>
      <c r="H14" s="170"/>
      <c r="I14" s="170"/>
      <c r="J14" s="170"/>
      <c r="K14" s="170"/>
      <c r="L14" s="164" t="s">
        <v>51</v>
      </c>
      <c r="M14" s="164"/>
      <c r="N14" s="164"/>
      <c r="O14" s="164"/>
      <c r="P14" s="164"/>
      <c r="Q14" s="164" t="s">
        <v>31</v>
      </c>
      <c r="R14" s="164"/>
      <c r="S14" s="164"/>
      <c r="T14" s="164"/>
    </row>
    <row r="15" spans="1:20" ht="18" customHeight="1" x14ac:dyDescent="0.25">
      <c r="A15" s="8" t="s">
        <v>18</v>
      </c>
      <c r="B15" s="171">
        <v>1</v>
      </c>
      <c r="C15" s="172"/>
      <c r="D15" s="172"/>
      <c r="E15" s="172"/>
      <c r="F15" s="172"/>
      <c r="G15" s="172"/>
      <c r="H15" s="172"/>
      <c r="I15" s="172"/>
      <c r="J15" s="172"/>
      <c r="K15" s="173"/>
      <c r="L15" s="28" t="s">
        <v>140</v>
      </c>
      <c r="M15" s="176">
        <v>1</v>
      </c>
      <c r="N15" s="176"/>
      <c r="O15" s="176"/>
      <c r="P15" s="176"/>
      <c r="Q15" s="177" t="s">
        <v>142</v>
      </c>
      <c r="R15" s="177"/>
      <c r="S15" s="177"/>
      <c r="T15" s="177"/>
    </row>
    <row r="16" spans="1:20" ht="18" customHeight="1" x14ac:dyDescent="0.25">
      <c r="A16" s="8" t="s">
        <v>19</v>
      </c>
      <c r="B16" s="171">
        <v>1</v>
      </c>
      <c r="C16" s="172"/>
      <c r="D16" s="172"/>
      <c r="E16" s="172"/>
      <c r="F16" s="172"/>
      <c r="G16" s="172"/>
      <c r="H16" s="172"/>
      <c r="I16" s="172"/>
      <c r="J16" s="172"/>
      <c r="K16" s="173"/>
      <c r="L16" s="28" t="s">
        <v>140</v>
      </c>
      <c r="M16" s="176">
        <v>1</v>
      </c>
      <c r="N16" s="176"/>
      <c r="O16" s="176"/>
      <c r="P16" s="176"/>
      <c r="Q16" s="177" t="s">
        <v>143</v>
      </c>
      <c r="R16" s="177"/>
      <c r="S16" s="177"/>
      <c r="T16" s="177"/>
    </row>
    <row r="17" spans="1:20" ht="18" customHeight="1" x14ac:dyDescent="0.25">
      <c r="A17" s="8" t="s">
        <v>20</v>
      </c>
      <c r="B17" s="171">
        <v>1</v>
      </c>
      <c r="C17" s="172"/>
      <c r="D17" s="172"/>
      <c r="E17" s="172"/>
      <c r="F17" s="172"/>
      <c r="G17" s="172"/>
      <c r="H17" s="172"/>
      <c r="I17" s="172"/>
      <c r="J17" s="172"/>
      <c r="K17" s="173"/>
      <c r="L17" s="28" t="s">
        <v>139</v>
      </c>
      <c r="M17" s="176"/>
      <c r="N17" s="176"/>
      <c r="O17" s="176"/>
      <c r="P17" s="176"/>
      <c r="Q17" s="177" t="s">
        <v>144</v>
      </c>
      <c r="R17" s="177"/>
      <c r="S17" s="177"/>
      <c r="T17" s="177"/>
    </row>
    <row r="18" spans="1:20" ht="6.75" customHeight="1" x14ac:dyDescent="0.25">
      <c r="A18" s="49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50"/>
    </row>
    <row r="19" spans="1:20" ht="12" customHeight="1" x14ac:dyDescent="0.25">
      <c r="A19" s="153" t="s">
        <v>52</v>
      </c>
      <c r="B19" s="153"/>
      <c r="C19" s="153"/>
      <c r="D19" s="153"/>
      <c r="E19" s="153"/>
      <c r="F19" s="154" t="s">
        <v>32</v>
      </c>
      <c r="G19" s="154"/>
      <c r="H19" s="154"/>
      <c r="I19" s="154"/>
      <c r="J19" s="154"/>
      <c r="K19" s="154"/>
      <c r="L19" s="154"/>
      <c r="M19" s="142">
        <v>1</v>
      </c>
      <c r="N19" s="1"/>
      <c r="O19" s="179" t="s">
        <v>33</v>
      </c>
      <c r="P19" s="179"/>
      <c r="Q19" s="179"/>
      <c r="R19" s="179"/>
      <c r="S19" s="179"/>
      <c r="T19" s="142">
        <v>1</v>
      </c>
    </row>
    <row r="20" spans="1:20" ht="12" customHeight="1" x14ac:dyDescent="0.25">
      <c r="A20" s="153"/>
      <c r="B20" s="153"/>
      <c r="C20" s="153"/>
      <c r="D20" s="153"/>
      <c r="E20" s="153"/>
      <c r="F20" s="154"/>
      <c r="G20" s="154"/>
      <c r="H20" s="154"/>
      <c r="I20" s="154"/>
      <c r="J20" s="154"/>
      <c r="K20" s="154"/>
      <c r="L20" s="154"/>
      <c r="M20" s="142"/>
      <c r="N20" s="1"/>
      <c r="O20" s="179"/>
      <c r="P20" s="179"/>
      <c r="Q20" s="179"/>
      <c r="R20" s="179"/>
      <c r="S20" s="179"/>
      <c r="T20" s="142"/>
    </row>
    <row r="21" spans="1:20" ht="12" customHeight="1" x14ac:dyDescent="0.25">
      <c r="A21" s="153"/>
      <c r="B21" s="153"/>
      <c r="C21" s="153"/>
      <c r="D21" s="153"/>
      <c r="E21" s="153"/>
      <c r="F21" s="179" t="s">
        <v>128</v>
      </c>
      <c r="G21" s="179"/>
      <c r="H21" s="179"/>
      <c r="I21" s="179"/>
      <c r="J21" s="179"/>
      <c r="K21" s="179"/>
      <c r="L21" s="179"/>
      <c r="M21" s="142">
        <v>1</v>
      </c>
      <c r="N21" s="1"/>
      <c r="O21" s="132" t="s">
        <v>34</v>
      </c>
      <c r="P21" s="133"/>
      <c r="Q21" s="133"/>
      <c r="R21" s="133"/>
      <c r="S21" s="134"/>
      <c r="T21" s="142">
        <v>1</v>
      </c>
    </row>
    <row r="22" spans="1:20" ht="12" customHeight="1" x14ac:dyDescent="0.25">
      <c r="A22" s="153"/>
      <c r="B22" s="153"/>
      <c r="C22" s="153"/>
      <c r="D22" s="153"/>
      <c r="E22" s="153"/>
      <c r="F22" s="179"/>
      <c r="G22" s="179"/>
      <c r="H22" s="179"/>
      <c r="I22" s="179"/>
      <c r="J22" s="179"/>
      <c r="K22" s="179"/>
      <c r="L22" s="179"/>
      <c r="M22" s="142"/>
      <c r="N22" s="1"/>
      <c r="O22" s="150"/>
      <c r="P22" s="151"/>
      <c r="Q22" s="151"/>
      <c r="R22" s="151"/>
      <c r="S22" s="152"/>
      <c r="T22" s="142"/>
    </row>
    <row r="23" spans="1:20" ht="6.75" customHeight="1" x14ac:dyDescent="0.25">
      <c r="A23" s="49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50"/>
    </row>
    <row r="24" spans="1:20" ht="12.75" customHeight="1" x14ac:dyDescent="0.25">
      <c r="A24" s="137" t="s">
        <v>35</v>
      </c>
      <c r="B24" s="138"/>
      <c r="C24" s="138"/>
      <c r="D24" s="138"/>
      <c r="E24" s="138"/>
      <c r="F24" s="138"/>
      <c r="G24" s="138"/>
      <c r="H24" s="138"/>
      <c r="I24" s="138"/>
      <c r="J24" s="138"/>
      <c r="K24" s="138"/>
      <c r="L24" s="138"/>
      <c r="M24" s="138"/>
      <c r="N24" s="138"/>
      <c r="O24" s="138"/>
      <c r="P24" s="138"/>
      <c r="Q24" s="138"/>
      <c r="R24" s="138"/>
      <c r="S24" s="138"/>
      <c r="T24" s="139"/>
    </row>
    <row r="25" spans="1:20" x14ac:dyDescent="0.25">
      <c r="A25" s="137"/>
      <c r="B25" s="138"/>
      <c r="C25" s="138"/>
      <c r="D25" s="138"/>
      <c r="E25" s="138"/>
      <c r="F25" s="138"/>
      <c r="G25" s="138"/>
      <c r="H25" s="138"/>
      <c r="I25" s="138"/>
      <c r="J25" s="138"/>
      <c r="K25" s="138"/>
      <c r="L25" s="138"/>
      <c r="M25" s="138"/>
      <c r="N25" s="138"/>
      <c r="O25" s="138"/>
      <c r="P25" s="138"/>
      <c r="Q25" s="138"/>
      <c r="R25" s="138"/>
      <c r="S25" s="138"/>
      <c r="T25" s="139"/>
    </row>
    <row r="26" spans="1:20" ht="6.75" customHeight="1" x14ac:dyDescent="0.25">
      <c r="A26" s="49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50"/>
    </row>
    <row r="27" spans="1:20" ht="15" customHeight="1" x14ac:dyDescent="0.25">
      <c r="A27" s="178" t="s">
        <v>158</v>
      </c>
      <c r="B27" s="178"/>
      <c r="C27" s="178"/>
      <c r="D27" s="178"/>
      <c r="E27" s="178"/>
      <c r="F27" s="178"/>
      <c r="G27" s="178"/>
      <c r="H27" s="178"/>
      <c r="I27" s="178"/>
      <c r="J27" s="178"/>
      <c r="K27" s="178"/>
      <c r="L27" s="178"/>
      <c r="M27" s="178"/>
      <c r="N27" s="178"/>
      <c r="O27" s="178"/>
      <c r="P27" s="178"/>
      <c r="Q27" s="178"/>
      <c r="R27" s="178"/>
      <c r="S27" s="178"/>
      <c r="T27" s="178"/>
    </row>
    <row r="28" spans="1:20" ht="15" customHeight="1" x14ac:dyDescent="0.25">
      <c r="A28" s="131" t="s">
        <v>37</v>
      </c>
      <c r="B28" s="131"/>
      <c r="C28" s="131"/>
      <c r="D28" s="131"/>
      <c r="E28" s="131"/>
      <c r="F28" s="33" t="s">
        <v>38</v>
      </c>
      <c r="G28" s="164" t="s">
        <v>39</v>
      </c>
      <c r="H28" s="164"/>
      <c r="I28" s="164"/>
      <c r="J28" s="33" t="s">
        <v>38</v>
      </c>
      <c r="K28" s="164" t="s">
        <v>40</v>
      </c>
      <c r="L28" s="164"/>
      <c r="M28" s="164"/>
      <c r="N28" s="164"/>
      <c r="O28" s="33" t="s">
        <v>41</v>
      </c>
      <c r="P28" s="158" t="s">
        <v>42</v>
      </c>
      <c r="Q28" s="159"/>
      <c r="R28" s="159"/>
      <c r="S28" s="159"/>
      <c r="T28" s="160"/>
    </row>
    <row r="29" spans="1:20" ht="18" customHeight="1" x14ac:dyDescent="0.25">
      <c r="A29" s="143">
        <v>1</v>
      </c>
      <c r="B29" s="143"/>
      <c r="C29" s="143"/>
      <c r="D29" s="143"/>
      <c r="E29" s="143"/>
      <c r="F29" s="25" t="s">
        <v>38</v>
      </c>
      <c r="G29" s="143">
        <v>1</v>
      </c>
      <c r="H29" s="143"/>
      <c r="I29" s="143"/>
      <c r="J29" s="25" t="s">
        <v>38</v>
      </c>
      <c r="K29" s="143">
        <v>1</v>
      </c>
      <c r="L29" s="143"/>
      <c r="M29" s="143"/>
      <c r="N29" s="143"/>
      <c r="O29" s="25" t="s">
        <v>41</v>
      </c>
      <c r="P29" s="161">
        <f>A29+G29+K29</f>
        <v>3</v>
      </c>
      <c r="Q29" s="162"/>
      <c r="R29" s="162"/>
      <c r="S29" s="162"/>
      <c r="T29" s="163"/>
    </row>
    <row r="30" spans="1:20" ht="6" customHeight="1" x14ac:dyDescent="0.25">
      <c r="A30" s="49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50"/>
    </row>
    <row r="31" spans="1:20" ht="15" customHeight="1" x14ac:dyDescent="0.25">
      <c r="A31" s="178" t="s">
        <v>43</v>
      </c>
      <c r="B31" s="178"/>
      <c r="C31" s="178"/>
      <c r="D31" s="178"/>
      <c r="E31" s="178"/>
      <c r="F31" s="178"/>
      <c r="G31" s="178"/>
      <c r="H31" s="178"/>
      <c r="I31" s="178"/>
      <c r="J31" s="178"/>
      <c r="K31" s="178"/>
      <c r="L31" s="178"/>
      <c r="M31" s="178"/>
      <c r="N31" s="178"/>
      <c r="O31" s="178"/>
      <c r="P31" s="178"/>
      <c r="Q31" s="178"/>
      <c r="R31" s="178"/>
      <c r="S31" s="178"/>
      <c r="T31" s="178"/>
    </row>
    <row r="32" spans="1:20" ht="15" customHeight="1" x14ac:dyDescent="0.25">
      <c r="A32" s="131" t="s">
        <v>136</v>
      </c>
      <c r="B32" s="131"/>
      <c r="C32" s="131"/>
      <c r="D32" s="35">
        <v>100</v>
      </c>
      <c r="E32" s="26" t="s">
        <v>135</v>
      </c>
      <c r="F32" s="29" t="s">
        <v>38</v>
      </c>
      <c r="G32" s="156" t="s">
        <v>147</v>
      </c>
      <c r="H32" s="156"/>
      <c r="I32" s="156"/>
      <c r="J32" s="157">
        <v>100</v>
      </c>
      <c r="K32" s="157"/>
      <c r="L32" s="34" t="s">
        <v>135</v>
      </c>
      <c r="M32" s="30" t="s">
        <v>38</v>
      </c>
      <c r="N32" s="156" t="s">
        <v>149</v>
      </c>
      <c r="O32" s="156"/>
      <c r="P32" s="156"/>
      <c r="Q32" s="156"/>
      <c r="R32" s="155">
        <v>100</v>
      </c>
      <c r="S32" s="155"/>
      <c r="T32" s="34" t="s">
        <v>135</v>
      </c>
    </row>
    <row r="33" spans="1:20" ht="18" customHeight="1" x14ac:dyDescent="0.25">
      <c r="A33" s="143">
        <f>A29*(D32%)</f>
        <v>1</v>
      </c>
      <c r="B33" s="143"/>
      <c r="C33" s="143"/>
      <c r="D33" s="143"/>
      <c r="E33" s="143"/>
      <c r="F33" s="32" t="s">
        <v>38</v>
      </c>
      <c r="G33" s="146">
        <f>(G29*J32%)</f>
        <v>1</v>
      </c>
      <c r="H33" s="147"/>
      <c r="I33" s="147"/>
      <c r="J33" s="147"/>
      <c r="K33" s="147"/>
      <c r="L33" s="147"/>
      <c r="M33" s="31" t="s">
        <v>38</v>
      </c>
      <c r="N33" s="148">
        <f>K29*R32%</f>
        <v>1</v>
      </c>
      <c r="O33" s="148"/>
      <c r="P33" s="148"/>
      <c r="Q33" s="148"/>
      <c r="R33" s="148"/>
      <c r="S33" s="148"/>
      <c r="T33" s="148"/>
    </row>
    <row r="34" spans="1:20" ht="5.25" customHeight="1" x14ac:dyDescent="0.25">
      <c r="A34" s="49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50"/>
    </row>
    <row r="35" spans="1:20" ht="15.6" x14ac:dyDescent="0.25">
      <c r="A35" s="144" t="s">
        <v>44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9">
        <f>A33+G33+N33</f>
        <v>3</v>
      </c>
      <c r="P35" s="149"/>
      <c r="Q35" s="149"/>
      <c r="R35" s="149"/>
      <c r="S35" s="149"/>
      <c r="T35" s="149"/>
    </row>
    <row r="36" spans="1:20" ht="18" customHeight="1" x14ac:dyDescent="0.25">
      <c r="A36" s="141" t="s">
        <v>150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28">
        <f>P29-O35</f>
        <v>0</v>
      </c>
      <c r="P36" s="128"/>
      <c r="Q36" s="128"/>
      <c r="R36" s="128"/>
      <c r="S36" s="128"/>
      <c r="T36" s="128"/>
    </row>
    <row r="37" spans="1:20" ht="18" customHeight="1" x14ac:dyDescent="0.25">
      <c r="A37" s="141" t="s">
        <v>151</v>
      </c>
      <c r="B37" s="141"/>
      <c r="C37" s="141"/>
      <c r="D37" s="141"/>
      <c r="E37" s="141"/>
      <c r="F37" s="141"/>
      <c r="G37" s="141"/>
      <c r="H37" s="141"/>
      <c r="I37" s="141"/>
      <c r="J37" s="141"/>
      <c r="K37" s="141"/>
      <c r="L37" s="36">
        <v>10</v>
      </c>
      <c r="M37" s="145" t="s">
        <v>135</v>
      </c>
      <c r="N37" s="145"/>
      <c r="O37" s="128">
        <f>O36*L37%</f>
        <v>0</v>
      </c>
      <c r="P37" s="128"/>
      <c r="Q37" s="128"/>
      <c r="R37" s="128"/>
      <c r="S37" s="128"/>
      <c r="T37" s="128"/>
    </row>
    <row r="38" spans="1:20" ht="18" customHeight="1" x14ac:dyDescent="0.25">
      <c r="A38" s="141" t="s">
        <v>152</v>
      </c>
      <c r="B38" s="141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29">
        <v>1</v>
      </c>
      <c r="P38" s="129"/>
      <c r="Q38" s="129"/>
      <c r="R38" s="129"/>
      <c r="S38" s="129"/>
      <c r="T38" s="129"/>
    </row>
    <row r="39" spans="1:20" ht="18" customHeight="1" x14ac:dyDescent="0.25">
      <c r="A39" s="141" t="s">
        <v>167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29">
        <v>1</v>
      </c>
      <c r="P39" s="129"/>
      <c r="Q39" s="129"/>
      <c r="R39" s="129"/>
      <c r="S39" s="129"/>
      <c r="T39" s="129"/>
    </row>
    <row r="40" spans="1:20" ht="18" customHeight="1" x14ac:dyDescent="0.25">
      <c r="A40" s="140" t="s">
        <v>168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29">
        <v>1</v>
      </c>
      <c r="P40" s="129"/>
      <c r="Q40" s="129"/>
      <c r="R40" s="129"/>
      <c r="S40" s="129"/>
      <c r="T40" s="129"/>
    </row>
    <row r="41" spans="1:20" ht="21" customHeight="1" x14ac:dyDescent="0.25">
      <c r="A41" s="135" t="s">
        <v>148</v>
      </c>
      <c r="B41" s="135"/>
      <c r="C41" s="135"/>
      <c r="D41" s="135"/>
      <c r="E41" s="135"/>
      <c r="F41" s="135"/>
      <c r="G41" s="135"/>
      <c r="H41" s="135"/>
      <c r="I41" s="135"/>
      <c r="J41" s="135"/>
      <c r="K41" s="135"/>
      <c r="L41" s="135"/>
      <c r="M41" s="135"/>
      <c r="N41" s="135"/>
      <c r="O41" s="130">
        <f>O36+O37+O38+O39+O40</f>
        <v>3</v>
      </c>
      <c r="P41" s="130"/>
      <c r="Q41" s="130"/>
      <c r="R41" s="130"/>
      <c r="S41" s="130"/>
      <c r="T41" s="130"/>
    </row>
    <row r="42" spans="1:20" x14ac:dyDescent="0.25">
      <c r="A42" s="49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50"/>
    </row>
    <row r="43" spans="1:20" x14ac:dyDescent="0.25">
      <c r="A43" s="74"/>
      <c r="B43" s="75"/>
      <c r="C43" s="75"/>
      <c r="D43" s="75"/>
      <c r="E43" s="75"/>
      <c r="F43" s="75"/>
      <c r="G43" s="75"/>
      <c r="H43" s="75"/>
      <c r="I43" s="75"/>
      <c r="J43" s="1"/>
      <c r="K43" s="1"/>
      <c r="L43" s="1"/>
      <c r="M43" s="1"/>
      <c r="N43" s="1"/>
      <c r="O43" s="1"/>
      <c r="P43" s="1"/>
      <c r="Q43" s="1"/>
      <c r="R43" s="1"/>
      <c r="S43" s="1"/>
      <c r="T43" s="50"/>
    </row>
    <row r="44" spans="1:20" x14ac:dyDescent="0.25">
      <c r="A44" s="77"/>
      <c r="B44" s="78"/>
      <c r="C44" s="78"/>
      <c r="D44" s="78"/>
      <c r="E44" s="78"/>
      <c r="F44" s="78"/>
      <c r="G44" s="78"/>
      <c r="H44" s="78"/>
      <c r="I44" s="78"/>
      <c r="J44" s="1"/>
      <c r="K44" s="1"/>
      <c r="L44" s="1"/>
      <c r="M44" s="1"/>
      <c r="N44" s="1"/>
      <c r="O44" s="1"/>
      <c r="P44" s="1"/>
      <c r="Q44" s="1"/>
      <c r="R44" s="1"/>
      <c r="S44" s="1"/>
      <c r="T44" s="50"/>
    </row>
    <row r="45" spans="1:20" ht="15" customHeight="1" x14ac:dyDescent="0.25">
      <c r="A45" s="71" t="s">
        <v>46</v>
      </c>
      <c r="B45" s="72"/>
      <c r="C45" s="72"/>
      <c r="D45" s="72"/>
      <c r="E45" s="72"/>
      <c r="F45" s="72"/>
      <c r="G45" s="72"/>
      <c r="H45" s="72"/>
      <c r="I45" s="72"/>
      <c r="J45" s="1"/>
      <c r="K45" s="1"/>
      <c r="L45" s="75" t="s">
        <v>153</v>
      </c>
      <c r="M45" s="75"/>
      <c r="N45" s="75"/>
      <c r="O45" s="75"/>
      <c r="P45" s="75"/>
      <c r="Q45" s="75"/>
      <c r="R45" s="75"/>
      <c r="S45" s="75"/>
      <c r="T45" s="50"/>
    </row>
    <row r="46" spans="1:20" ht="5.25" customHeight="1" x14ac:dyDescent="0.25">
      <c r="A46" s="49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50"/>
    </row>
    <row r="47" spans="1:20" ht="15" customHeight="1" x14ac:dyDescent="0.25">
      <c r="A47" s="131" t="s">
        <v>176</v>
      </c>
      <c r="B47" s="131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M47" s="131"/>
      <c r="N47" s="131"/>
      <c r="O47" s="131"/>
      <c r="P47" s="131"/>
      <c r="Q47" s="131"/>
      <c r="R47" s="131"/>
      <c r="S47" s="131"/>
      <c r="T47" s="131"/>
    </row>
    <row r="48" spans="1:20" x14ac:dyDescent="0.25">
      <c r="A48" s="49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50"/>
    </row>
    <row r="49" spans="1:20" x14ac:dyDescent="0.25">
      <c r="A49" s="49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50"/>
    </row>
    <row r="50" spans="1:20" x14ac:dyDescent="0.25">
      <c r="A50" s="49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50"/>
    </row>
    <row r="51" spans="1:20" ht="12.75" customHeight="1" x14ac:dyDescent="0.25">
      <c r="A51" s="49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50"/>
    </row>
    <row r="52" spans="1:20" x14ac:dyDescent="0.25">
      <c r="A52" s="49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50"/>
    </row>
    <row r="53" spans="1:20" ht="14.25" customHeight="1" x14ac:dyDescent="0.25">
      <c r="A53" s="132" t="s">
        <v>47</v>
      </c>
      <c r="B53" s="133"/>
      <c r="C53" s="133"/>
      <c r="D53" s="133"/>
      <c r="E53" s="133"/>
      <c r="F53" s="133"/>
      <c r="G53" s="1"/>
      <c r="H53" s="133" t="s">
        <v>48</v>
      </c>
      <c r="I53" s="133"/>
      <c r="J53" s="133"/>
      <c r="K53" s="133"/>
      <c r="L53" s="133"/>
      <c r="M53" s="133"/>
      <c r="N53" s="1"/>
      <c r="O53" s="133" t="s">
        <v>49</v>
      </c>
      <c r="P53" s="133"/>
      <c r="Q53" s="133"/>
      <c r="R53" s="133"/>
      <c r="S53" s="133"/>
      <c r="T53" s="134"/>
    </row>
    <row r="54" spans="1:20" x14ac:dyDescent="0.25">
      <c r="A54" s="62" t="s">
        <v>12</v>
      </c>
      <c r="B54" s="63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4"/>
    </row>
    <row r="55" spans="1:20" ht="19.5" customHeight="1" x14ac:dyDescent="0.25">
      <c r="A55" s="65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7"/>
    </row>
    <row r="56" spans="1:20" ht="6.75" customHeight="1" x14ac:dyDescent="0.25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</row>
    <row r="57" spans="1:20" s="1" customFormat="1" ht="14.25" customHeight="1" x14ac:dyDescent="0.3">
      <c r="A57" s="68" t="s">
        <v>21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70"/>
      <c r="P57" s="71" t="e" vm="1">
        <v>#VALUE!</v>
      </c>
      <c r="Q57" s="72"/>
      <c r="R57" s="72"/>
      <c r="S57" s="72"/>
      <c r="T57" s="73"/>
    </row>
    <row r="58" spans="1:20" s="1" customFormat="1" ht="15" customHeight="1" x14ac:dyDescent="0.3">
      <c r="A58" s="80" t="s">
        <v>22</v>
      </c>
      <c r="B58" s="81"/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2"/>
      <c r="P58" s="74"/>
      <c r="Q58" s="75"/>
      <c r="R58" s="75"/>
      <c r="S58" s="75"/>
      <c r="T58" s="76"/>
    </row>
    <row r="59" spans="1:20" s="1" customFormat="1" x14ac:dyDescent="0.3">
      <c r="A59" s="83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5"/>
      <c r="P59" s="77"/>
      <c r="Q59" s="78"/>
      <c r="R59" s="78"/>
      <c r="S59" s="78"/>
      <c r="T59" s="79"/>
    </row>
    <row r="60" spans="1:20" s="7" customFormat="1" ht="14.25" customHeight="1" x14ac:dyDescent="0.3">
      <c r="A60" s="86" t="s">
        <v>8</v>
      </c>
      <c r="B60" s="86"/>
      <c r="C60" s="87" t="s">
        <v>23</v>
      </c>
      <c r="D60" s="87"/>
      <c r="E60" s="86" t="s">
        <v>9</v>
      </c>
      <c r="F60" s="86"/>
      <c r="G60" s="44">
        <v>8</v>
      </c>
      <c r="H60" s="86" t="s">
        <v>10</v>
      </c>
      <c r="I60" s="86"/>
      <c r="J60" s="136" t="s">
        <v>174</v>
      </c>
      <c r="K60" s="136"/>
      <c r="L60" s="136"/>
      <c r="M60" s="136"/>
      <c r="N60" s="136"/>
      <c r="O60" s="136"/>
      <c r="P60" s="86" t="s">
        <v>11</v>
      </c>
      <c r="Q60" s="86"/>
      <c r="R60" s="87" t="s">
        <v>132</v>
      </c>
      <c r="S60" s="87"/>
      <c r="T60" s="87"/>
    </row>
    <row r="61" spans="1:20" x14ac:dyDescent="0.25">
      <c r="A61" s="51"/>
      <c r="T61" s="52"/>
    </row>
    <row r="62" spans="1:20" x14ac:dyDescent="0.25">
      <c r="A62" s="137" t="s">
        <v>53</v>
      </c>
      <c r="B62" s="138"/>
      <c r="C62" s="138"/>
      <c r="D62" s="138"/>
      <c r="E62" s="138"/>
      <c r="F62" s="138"/>
      <c r="G62" s="138"/>
      <c r="H62" s="138"/>
      <c r="I62" s="138"/>
      <c r="J62" s="138"/>
      <c r="K62" s="138"/>
      <c r="L62" s="138"/>
      <c r="M62" s="138"/>
      <c r="N62" s="138"/>
      <c r="O62" s="138"/>
      <c r="P62" s="138"/>
      <c r="Q62" s="138"/>
      <c r="R62" s="138"/>
      <c r="S62" s="138"/>
      <c r="T62" s="139"/>
    </row>
    <row r="63" spans="1:20" x14ac:dyDescent="0.25">
      <c r="A63" s="137"/>
      <c r="B63" s="138"/>
      <c r="C63" s="138"/>
      <c r="D63" s="138"/>
      <c r="E63" s="138"/>
      <c r="F63" s="138"/>
      <c r="G63" s="138"/>
      <c r="H63" s="138"/>
      <c r="I63" s="138"/>
      <c r="J63" s="138"/>
      <c r="K63" s="138"/>
      <c r="L63" s="138"/>
      <c r="M63" s="138"/>
      <c r="N63" s="138"/>
      <c r="O63" s="138"/>
      <c r="P63" s="138"/>
      <c r="Q63" s="138"/>
      <c r="R63" s="138"/>
      <c r="S63" s="138"/>
      <c r="T63" s="139"/>
    </row>
    <row r="64" spans="1:20" x14ac:dyDescent="0.25">
      <c r="A64" s="53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5"/>
    </row>
    <row r="65" spans="1:20" ht="24.75" customHeight="1" x14ac:dyDescent="0.3">
      <c r="A65" s="122" t="s">
        <v>61</v>
      </c>
      <c r="B65" s="123"/>
      <c r="C65" s="124"/>
      <c r="D65" s="125"/>
      <c r="E65" s="125"/>
      <c r="F65" s="125"/>
      <c r="G65" s="125"/>
      <c r="H65"/>
      <c r="I65" s="126" t="s">
        <v>62</v>
      </c>
      <c r="J65" s="126"/>
      <c r="K65" s="126"/>
      <c r="L65" s="179"/>
      <c r="M65" s="179"/>
      <c r="N65"/>
      <c r="O65" s="126" t="s">
        <v>63</v>
      </c>
      <c r="P65" s="126"/>
      <c r="Q65" s="126"/>
      <c r="R65" s="126"/>
      <c r="S65" s="127"/>
      <c r="T65" s="127"/>
    </row>
    <row r="66" spans="1:20" ht="8.25" customHeight="1" x14ac:dyDescent="0.3">
      <c r="A66" s="13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 s="14"/>
    </row>
    <row r="67" spans="1:20" x14ac:dyDescent="0.25">
      <c r="A67" s="120" t="s">
        <v>54</v>
      </c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120"/>
      <c r="Q67" s="120"/>
      <c r="R67" s="120"/>
      <c r="S67" s="120"/>
      <c r="T67" s="120"/>
    </row>
    <row r="68" spans="1:20" ht="39" customHeight="1" x14ac:dyDescent="0.25">
      <c r="A68" s="21" t="s">
        <v>50</v>
      </c>
      <c r="B68" s="121" t="s">
        <v>55</v>
      </c>
      <c r="C68" s="121"/>
      <c r="D68" s="121" t="s">
        <v>56</v>
      </c>
      <c r="E68" s="121"/>
      <c r="F68" s="121"/>
      <c r="G68" s="121" t="s">
        <v>57</v>
      </c>
      <c r="H68" s="121"/>
      <c r="I68" s="121"/>
      <c r="J68" s="121" t="s">
        <v>58</v>
      </c>
      <c r="K68" s="121"/>
      <c r="L68" s="121"/>
      <c r="M68" s="121" t="s">
        <v>59</v>
      </c>
      <c r="N68" s="121"/>
      <c r="O68" s="121"/>
      <c r="P68" s="121" t="s">
        <v>60</v>
      </c>
      <c r="Q68" s="121"/>
      <c r="R68" s="121"/>
      <c r="S68" s="121"/>
      <c r="T68" s="121"/>
    </row>
    <row r="69" spans="1:20" x14ac:dyDescent="0.25">
      <c r="A69" s="18">
        <v>1</v>
      </c>
      <c r="B69" s="107">
        <v>1</v>
      </c>
      <c r="C69" s="107"/>
      <c r="D69" s="108">
        <v>0</v>
      </c>
      <c r="E69" s="109"/>
      <c r="F69" s="110"/>
      <c r="G69" s="108">
        <v>0</v>
      </c>
      <c r="H69" s="109"/>
      <c r="I69" s="110"/>
      <c r="J69" s="108">
        <v>0</v>
      </c>
      <c r="K69" s="109"/>
      <c r="L69" s="110"/>
      <c r="M69" s="108">
        <v>0</v>
      </c>
      <c r="N69" s="109"/>
      <c r="O69" s="110"/>
      <c r="P69" s="111"/>
      <c r="Q69" s="112"/>
      <c r="R69" s="112"/>
      <c r="S69" s="112"/>
      <c r="T69" s="113"/>
    </row>
    <row r="70" spans="1:20" x14ac:dyDescent="0.25">
      <c r="A70" s="19">
        <v>2</v>
      </c>
      <c r="B70" s="107">
        <v>1</v>
      </c>
      <c r="C70" s="107"/>
      <c r="D70" s="108">
        <v>0</v>
      </c>
      <c r="E70" s="109"/>
      <c r="F70" s="110"/>
      <c r="G70" s="108">
        <v>0</v>
      </c>
      <c r="H70" s="109"/>
      <c r="I70" s="110"/>
      <c r="J70" s="108">
        <v>0</v>
      </c>
      <c r="K70" s="109"/>
      <c r="L70" s="110"/>
      <c r="M70" s="108">
        <v>0</v>
      </c>
      <c r="N70" s="109"/>
      <c r="O70" s="110"/>
      <c r="P70" s="114"/>
      <c r="Q70" s="115"/>
      <c r="R70" s="115"/>
      <c r="S70" s="115"/>
      <c r="T70" s="116"/>
    </row>
    <row r="71" spans="1:20" x14ac:dyDescent="0.25">
      <c r="A71" s="19">
        <v>3</v>
      </c>
      <c r="B71" s="107">
        <v>1</v>
      </c>
      <c r="C71" s="107"/>
      <c r="D71" s="108">
        <v>0</v>
      </c>
      <c r="E71" s="109"/>
      <c r="F71" s="110"/>
      <c r="G71" s="108">
        <v>0</v>
      </c>
      <c r="H71" s="109"/>
      <c r="I71" s="110"/>
      <c r="J71" s="108">
        <v>0</v>
      </c>
      <c r="K71" s="109"/>
      <c r="L71" s="110"/>
      <c r="M71" s="108">
        <v>0</v>
      </c>
      <c r="N71" s="109"/>
      <c r="O71" s="110"/>
      <c r="P71" s="114"/>
      <c r="Q71" s="115"/>
      <c r="R71" s="115"/>
      <c r="S71" s="115"/>
      <c r="T71" s="116"/>
    </row>
    <row r="72" spans="1:20" x14ac:dyDescent="0.25">
      <c r="A72" s="19">
        <v>4</v>
      </c>
      <c r="B72" s="107">
        <v>1</v>
      </c>
      <c r="C72" s="107"/>
      <c r="D72" s="108">
        <v>0</v>
      </c>
      <c r="E72" s="109"/>
      <c r="F72" s="110"/>
      <c r="G72" s="108">
        <v>0</v>
      </c>
      <c r="H72" s="109"/>
      <c r="I72" s="110"/>
      <c r="J72" s="108">
        <v>0</v>
      </c>
      <c r="K72" s="109"/>
      <c r="L72" s="110"/>
      <c r="M72" s="108">
        <v>0</v>
      </c>
      <c r="N72" s="109"/>
      <c r="O72" s="110"/>
      <c r="P72" s="114"/>
      <c r="Q72" s="115"/>
      <c r="R72" s="115"/>
      <c r="S72" s="115"/>
      <c r="T72" s="116"/>
    </row>
    <row r="73" spans="1:20" x14ac:dyDescent="0.25">
      <c r="A73" s="19">
        <v>5</v>
      </c>
      <c r="B73" s="107">
        <v>1</v>
      </c>
      <c r="C73" s="107"/>
      <c r="D73" s="108">
        <v>0</v>
      </c>
      <c r="E73" s="109"/>
      <c r="F73" s="110"/>
      <c r="G73" s="108">
        <v>0</v>
      </c>
      <c r="H73" s="109"/>
      <c r="I73" s="110"/>
      <c r="J73" s="108">
        <v>0</v>
      </c>
      <c r="K73" s="109"/>
      <c r="L73" s="110"/>
      <c r="M73" s="108">
        <v>0</v>
      </c>
      <c r="N73" s="109"/>
      <c r="O73" s="110"/>
      <c r="P73" s="114"/>
      <c r="Q73" s="115"/>
      <c r="R73" s="115"/>
      <c r="S73" s="115"/>
      <c r="T73" s="116"/>
    </row>
    <row r="74" spans="1:20" x14ac:dyDescent="0.25">
      <c r="A74" s="19">
        <v>6</v>
      </c>
      <c r="B74" s="107">
        <v>1</v>
      </c>
      <c r="C74" s="107"/>
      <c r="D74" s="108">
        <v>0</v>
      </c>
      <c r="E74" s="109"/>
      <c r="F74" s="110"/>
      <c r="G74" s="108">
        <v>0</v>
      </c>
      <c r="H74" s="109"/>
      <c r="I74" s="110"/>
      <c r="J74" s="108">
        <v>0</v>
      </c>
      <c r="K74" s="109"/>
      <c r="L74" s="110"/>
      <c r="M74" s="108">
        <v>0</v>
      </c>
      <c r="N74" s="109"/>
      <c r="O74" s="110"/>
      <c r="P74" s="114"/>
      <c r="Q74" s="115"/>
      <c r="R74" s="115"/>
      <c r="S74" s="115"/>
      <c r="T74" s="116"/>
    </row>
    <row r="75" spans="1:20" x14ac:dyDescent="0.25">
      <c r="A75" s="19">
        <v>7</v>
      </c>
      <c r="B75" s="107">
        <v>1</v>
      </c>
      <c r="C75" s="107"/>
      <c r="D75" s="108">
        <v>0</v>
      </c>
      <c r="E75" s="109"/>
      <c r="F75" s="110"/>
      <c r="G75" s="108">
        <v>0</v>
      </c>
      <c r="H75" s="109"/>
      <c r="I75" s="110"/>
      <c r="J75" s="108">
        <v>0</v>
      </c>
      <c r="K75" s="109"/>
      <c r="L75" s="110"/>
      <c r="M75" s="108">
        <v>0</v>
      </c>
      <c r="N75" s="109"/>
      <c r="O75" s="110"/>
      <c r="P75" s="114"/>
      <c r="Q75" s="115"/>
      <c r="R75" s="115"/>
      <c r="S75" s="115"/>
      <c r="T75" s="116"/>
    </row>
    <row r="76" spans="1:20" x14ac:dyDescent="0.25">
      <c r="A76" s="19">
        <v>8</v>
      </c>
      <c r="B76" s="107">
        <v>1</v>
      </c>
      <c r="C76" s="107"/>
      <c r="D76" s="108">
        <v>0</v>
      </c>
      <c r="E76" s="109"/>
      <c r="F76" s="110"/>
      <c r="G76" s="108">
        <v>0</v>
      </c>
      <c r="H76" s="109"/>
      <c r="I76" s="110"/>
      <c r="J76" s="108">
        <v>0</v>
      </c>
      <c r="K76" s="109"/>
      <c r="L76" s="110"/>
      <c r="M76" s="108">
        <v>0</v>
      </c>
      <c r="N76" s="109"/>
      <c r="O76" s="110"/>
      <c r="P76" s="114"/>
      <c r="Q76" s="115"/>
      <c r="R76" s="115"/>
      <c r="S76" s="115"/>
      <c r="T76" s="116"/>
    </row>
    <row r="77" spans="1:20" x14ac:dyDescent="0.25">
      <c r="A77" s="19">
        <v>9</v>
      </c>
      <c r="B77" s="107">
        <v>1</v>
      </c>
      <c r="C77" s="107"/>
      <c r="D77" s="108">
        <v>0</v>
      </c>
      <c r="E77" s="109"/>
      <c r="F77" s="110"/>
      <c r="G77" s="108">
        <v>0</v>
      </c>
      <c r="H77" s="109"/>
      <c r="I77" s="110"/>
      <c r="J77" s="108">
        <v>0</v>
      </c>
      <c r="K77" s="109"/>
      <c r="L77" s="110"/>
      <c r="M77" s="108">
        <v>0</v>
      </c>
      <c r="N77" s="109"/>
      <c r="O77" s="110"/>
      <c r="P77" s="114"/>
      <c r="Q77" s="115"/>
      <c r="R77" s="115"/>
      <c r="S77" s="115"/>
      <c r="T77" s="116"/>
    </row>
    <row r="78" spans="1:20" x14ac:dyDescent="0.25">
      <c r="A78" s="19">
        <v>10</v>
      </c>
      <c r="B78" s="107">
        <v>1</v>
      </c>
      <c r="C78" s="107"/>
      <c r="D78" s="108">
        <v>0</v>
      </c>
      <c r="E78" s="109"/>
      <c r="F78" s="110"/>
      <c r="G78" s="108">
        <v>0</v>
      </c>
      <c r="H78" s="109"/>
      <c r="I78" s="110"/>
      <c r="J78" s="108">
        <v>0</v>
      </c>
      <c r="K78" s="109"/>
      <c r="L78" s="110"/>
      <c r="M78" s="108">
        <v>0</v>
      </c>
      <c r="N78" s="109"/>
      <c r="O78" s="110"/>
      <c r="P78" s="114"/>
      <c r="Q78" s="115"/>
      <c r="R78" s="115"/>
      <c r="S78" s="115"/>
      <c r="T78" s="116"/>
    </row>
    <row r="79" spans="1:20" x14ac:dyDescent="0.25">
      <c r="A79" s="19">
        <v>11</v>
      </c>
      <c r="B79" s="107">
        <v>1</v>
      </c>
      <c r="C79" s="107"/>
      <c r="D79" s="108">
        <v>0</v>
      </c>
      <c r="E79" s="109"/>
      <c r="F79" s="110"/>
      <c r="G79" s="108">
        <v>0</v>
      </c>
      <c r="H79" s="109"/>
      <c r="I79" s="110"/>
      <c r="J79" s="108">
        <v>0</v>
      </c>
      <c r="K79" s="109"/>
      <c r="L79" s="110"/>
      <c r="M79" s="108">
        <v>0</v>
      </c>
      <c r="N79" s="109"/>
      <c r="O79" s="110"/>
      <c r="P79" s="114"/>
      <c r="Q79" s="115"/>
      <c r="R79" s="115"/>
      <c r="S79" s="115"/>
      <c r="T79" s="116"/>
    </row>
    <row r="80" spans="1:20" x14ac:dyDescent="0.25">
      <c r="A80" s="19">
        <v>12</v>
      </c>
      <c r="B80" s="107">
        <v>1</v>
      </c>
      <c r="C80" s="107"/>
      <c r="D80" s="108">
        <v>0</v>
      </c>
      <c r="E80" s="109"/>
      <c r="F80" s="110"/>
      <c r="G80" s="108">
        <v>0</v>
      </c>
      <c r="H80" s="109"/>
      <c r="I80" s="110"/>
      <c r="J80" s="108">
        <v>0</v>
      </c>
      <c r="K80" s="109"/>
      <c r="L80" s="110"/>
      <c r="M80" s="108">
        <v>0</v>
      </c>
      <c r="N80" s="109"/>
      <c r="O80" s="110"/>
      <c r="P80" s="117"/>
      <c r="Q80" s="118"/>
      <c r="R80" s="118"/>
      <c r="S80" s="118"/>
      <c r="T80" s="119"/>
    </row>
    <row r="81" spans="1:20" ht="14.4" x14ac:dyDescent="0.3">
      <c r="A81" s="13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 s="14"/>
    </row>
    <row r="82" spans="1:20" x14ac:dyDescent="0.25">
      <c r="A82" s="103" t="s">
        <v>64</v>
      </c>
      <c r="B82" s="104"/>
      <c r="C82" s="104"/>
      <c r="D82" s="104"/>
      <c r="E82" s="104"/>
      <c r="F82" s="104"/>
      <c r="G82" s="104"/>
      <c r="H82" s="104"/>
      <c r="I82" s="104"/>
      <c r="J82" s="104"/>
      <c r="K82" s="104"/>
      <c r="L82" s="104"/>
      <c r="M82" s="104"/>
      <c r="N82" s="104"/>
      <c r="O82" s="104"/>
      <c r="P82" s="104"/>
      <c r="Q82" s="104"/>
      <c r="R82" s="104"/>
      <c r="S82" s="104"/>
      <c r="T82" s="105"/>
    </row>
    <row r="83" spans="1:20" x14ac:dyDescent="0.25">
      <c r="A83" s="103"/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4"/>
      <c r="Q83" s="104"/>
      <c r="R83" s="104"/>
      <c r="S83" s="104"/>
      <c r="T83" s="105"/>
    </row>
    <row r="84" spans="1:20" x14ac:dyDescent="0.25">
      <c r="A84" s="56"/>
      <c r="B84" s="104" t="s">
        <v>65</v>
      </c>
      <c r="C84" s="104"/>
      <c r="D84" s="104"/>
      <c r="E84" s="104"/>
      <c r="F84" s="104"/>
      <c r="G84" s="104"/>
      <c r="H84" s="104"/>
      <c r="I84" s="104"/>
      <c r="J84" s="104"/>
      <c r="K84" s="104"/>
      <c r="L84" s="104"/>
      <c r="M84" s="104"/>
      <c r="N84" s="104"/>
      <c r="O84" s="104"/>
      <c r="P84" s="104"/>
      <c r="Q84" s="104"/>
      <c r="R84" s="104"/>
      <c r="S84" s="104"/>
      <c r="T84" s="105"/>
    </row>
    <row r="85" spans="1:20" x14ac:dyDescent="0.25">
      <c r="A85" s="56"/>
      <c r="B85" s="104"/>
      <c r="C85" s="104"/>
      <c r="D85" s="104"/>
      <c r="E85" s="104"/>
      <c r="F85" s="104"/>
      <c r="G85" s="104"/>
      <c r="H85" s="104"/>
      <c r="I85" s="104"/>
      <c r="J85" s="104"/>
      <c r="K85" s="104"/>
      <c r="L85" s="104"/>
      <c r="M85" s="104"/>
      <c r="N85" s="104"/>
      <c r="O85" s="104"/>
      <c r="P85" s="104"/>
      <c r="Q85" s="104"/>
      <c r="R85" s="104"/>
      <c r="S85" s="104"/>
      <c r="T85" s="105"/>
    </row>
    <row r="86" spans="1:20" x14ac:dyDescent="0.25">
      <c r="A86" s="56"/>
      <c r="B86" s="104" t="s">
        <v>66</v>
      </c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104"/>
      <c r="T86" s="105"/>
    </row>
    <row r="87" spans="1:20" x14ac:dyDescent="0.25">
      <c r="A87" s="56"/>
      <c r="B87" s="104"/>
      <c r="C87" s="104"/>
      <c r="D87" s="104"/>
      <c r="E87" s="104"/>
      <c r="F87" s="104"/>
      <c r="G87" s="104"/>
      <c r="H87" s="104"/>
      <c r="I87" s="104"/>
      <c r="J87" s="104"/>
      <c r="K87" s="104"/>
      <c r="L87" s="104"/>
      <c r="M87" s="104"/>
      <c r="N87" s="104"/>
      <c r="O87" s="104"/>
      <c r="P87" s="104"/>
      <c r="Q87" s="104"/>
      <c r="R87" s="104"/>
      <c r="S87" s="104"/>
      <c r="T87" s="105"/>
    </row>
    <row r="88" spans="1:20" ht="9.75" customHeight="1" x14ac:dyDescent="0.3">
      <c r="A88" s="13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 s="14"/>
    </row>
    <row r="89" spans="1:20" x14ac:dyDescent="0.25">
      <c r="A89" s="106" t="s">
        <v>131</v>
      </c>
      <c r="B89" s="106"/>
      <c r="C89" s="106"/>
      <c r="D89" s="106"/>
      <c r="E89" s="106"/>
      <c r="F89" s="106"/>
      <c r="G89" s="106"/>
      <c r="H89" s="106"/>
      <c r="I89" s="106"/>
      <c r="J89" s="106"/>
      <c r="K89" s="106"/>
      <c r="L89" s="106"/>
      <c r="M89" s="106"/>
      <c r="N89" s="106"/>
      <c r="O89" s="106"/>
      <c r="P89" s="106"/>
      <c r="Q89" s="106"/>
      <c r="R89" s="106"/>
      <c r="S89" s="106"/>
      <c r="T89" s="106"/>
    </row>
    <row r="90" spans="1:20" x14ac:dyDescent="0.25">
      <c r="A90" s="106"/>
      <c r="B90" s="106"/>
      <c r="C90" s="106"/>
      <c r="D90" s="106"/>
      <c r="E90" s="106"/>
      <c r="F90" s="106"/>
      <c r="G90" s="106"/>
      <c r="H90" s="106"/>
      <c r="I90" s="106"/>
      <c r="J90" s="106"/>
      <c r="K90" s="106"/>
      <c r="L90" s="106"/>
      <c r="M90" s="106"/>
      <c r="N90" s="106"/>
      <c r="O90" s="106"/>
      <c r="P90" s="106"/>
      <c r="Q90" s="106"/>
      <c r="R90" s="106"/>
      <c r="S90" s="106"/>
      <c r="T90" s="106"/>
    </row>
    <row r="91" spans="1:20" ht="9" customHeight="1" x14ac:dyDescent="0.25">
      <c r="A91" s="57"/>
      <c r="B91" s="58"/>
      <c r="C91" s="58"/>
      <c r="D91" s="58"/>
      <c r="E91" s="58"/>
      <c r="F91" s="58"/>
      <c r="G91" s="58"/>
      <c r="H91" s="58"/>
      <c r="I91" s="58"/>
      <c r="J91" s="58"/>
      <c r="K91" s="58"/>
      <c r="L91" s="58"/>
      <c r="M91" s="58"/>
      <c r="N91" s="58"/>
      <c r="O91" s="58"/>
      <c r="P91" s="58"/>
      <c r="Q91" s="58"/>
      <c r="R91" s="58"/>
      <c r="S91" s="58"/>
      <c r="T91" s="59"/>
    </row>
    <row r="92" spans="1:20" ht="14.4" x14ac:dyDescent="0.3">
      <c r="A92" s="10"/>
      <c r="B92" s="11"/>
      <c r="C92" s="11"/>
      <c r="D92" s="11"/>
      <c r="E92" s="11"/>
      <c r="F92" s="12"/>
      <c r="G92"/>
      <c r="H92" s="10"/>
      <c r="I92" s="11"/>
      <c r="J92" s="11"/>
      <c r="K92" s="11"/>
      <c r="L92" s="11"/>
      <c r="M92" s="12"/>
      <c r="N92"/>
      <c r="O92" s="10"/>
      <c r="P92" s="11"/>
      <c r="Q92" s="11"/>
      <c r="R92" s="11"/>
      <c r="S92" s="11"/>
      <c r="T92" s="12"/>
    </row>
    <row r="93" spans="1:20" ht="14.4" x14ac:dyDescent="0.3">
      <c r="A93" s="13"/>
      <c r="B93"/>
      <c r="C93"/>
      <c r="D93"/>
      <c r="E93"/>
      <c r="F93" s="14"/>
      <c r="G93"/>
      <c r="H93" s="13"/>
      <c r="I93"/>
      <c r="J93"/>
      <c r="K93"/>
      <c r="L93"/>
      <c r="M93" s="14"/>
      <c r="N93"/>
      <c r="O93" s="22"/>
      <c r="P93" s="60"/>
      <c r="Q93" s="60"/>
      <c r="R93" s="60"/>
      <c r="S93" s="60"/>
      <c r="T93" s="23"/>
    </row>
    <row r="94" spans="1:20" ht="14.4" x14ac:dyDescent="0.3">
      <c r="A94" s="13"/>
      <c r="B94"/>
      <c r="C94"/>
      <c r="D94"/>
      <c r="E94"/>
      <c r="F94" s="14"/>
      <c r="G94"/>
      <c r="H94" s="13"/>
      <c r="I94"/>
      <c r="J94"/>
      <c r="K94"/>
      <c r="L94"/>
      <c r="M94" s="14"/>
      <c r="N94"/>
      <c r="O94" s="13"/>
      <c r="P94"/>
      <c r="Q94"/>
      <c r="R94"/>
      <c r="S94"/>
      <c r="T94" s="14"/>
    </row>
    <row r="95" spans="1:20" ht="14.4" x14ac:dyDescent="0.3">
      <c r="A95" s="13"/>
      <c r="B95"/>
      <c r="C95"/>
      <c r="D95"/>
      <c r="E95"/>
      <c r="F95" s="14"/>
      <c r="G95"/>
      <c r="H95" s="13"/>
      <c r="I95"/>
      <c r="J95"/>
      <c r="K95"/>
      <c r="L95"/>
      <c r="M95" s="14"/>
      <c r="N95"/>
      <c r="O95" s="13"/>
      <c r="P95"/>
      <c r="Q95"/>
      <c r="R95"/>
      <c r="S95"/>
      <c r="T95" s="14"/>
    </row>
    <row r="96" spans="1:20" ht="14.4" x14ac:dyDescent="0.3">
      <c r="A96" s="15"/>
      <c r="B96" s="16"/>
      <c r="C96" s="16"/>
      <c r="D96" s="16"/>
      <c r="E96" s="16"/>
      <c r="F96" s="17"/>
      <c r="G96"/>
      <c r="H96" s="15"/>
      <c r="I96" s="16"/>
      <c r="J96" s="16"/>
      <c r="K96" s="16"/>
      <c r="L96" s="16"/>
      <c r="M96" s="17"/>
      <c r="N96"/>
      <c r="O96" s="15"/>
      <c r="P96" s="16"/>
      <c r="Q96" s="16"/>
      <c r="R96" s="16"/>
      <c r="S96" s="16"/>
      <c r="T96" s="17"/>
    </row>
    <row r="97" spans="1:20" ht="14.4" x14ac:dyDescent="0.3">
      <c r="A97" s="98" t="s">
        <v>67</v>
      </c>
      <c r="B97" s="98"/>
      <c r="C97" s="98"/>
      <c r="D97" s="98"/>
      <c r="E97" s="98"/>
      <c r="F97" s="98"/>
      <c r="G97"/>
      <c r="H97" s="99" t="s">
        <v>73</v>
      </c>
      <c r="I97" s="99"/>
      <c r="J97" s="99"/>
      <c r="K97" s="99"/>
      <c r="L97" s="99"/>
      <c r="M97" s="99"/>
      <c r="N97"/>
      <c r="O97" s="99" t="s">
        <v>74</v>
      </c>
      <c r="P97" s="99"/>
      <c r="Q97" s="99"/>
      <c r="R97" s="99"/>
      <c r="S97" s="99"/>
      <c r="T97" s="99"/>
    </row>
    <row r="98" spans="1:20" ht="18" customHeight="1" x14ac:dyDescent="0.3">
      <c r="A98" s="89" t="s">
        <v>72</v>
      </c>
      <c r="B98" s="89"/>
      <c r="C98" s="90"/>
      <c r="D98" s="90"/>
      <c r="E98" s="90"/>
      <c r="F98" s="90"/>
      <c r="G98"/>
      <c r="H98" s="89" t="s">
        <v>72</v>
      </c>
      <c r="I98" s="89"/>
      <c r="J98" s="90"/>
      <c r="K98" s="90"/>
      <c r="L98" s="90"/>
      <c r="M98" s="90"/>
      <c r="N98"/>
      <c r="O98" s="89" t="s">
        <v>72</v>
      </c>
      <c r="P98" s="89"/>
      <c r="Q98" s="90"/>
      <c r="R98" s="90"/>
      <c r="S98" s="90"/>
      <c r="T98" s="90"/>
    </row>
    <row r="99" spans="1:20" ht="12.75" customHeight="1" x14ac:dyDescent="0.3">
      <c r="A99" s="101" t="s">
        <v>68</v>
      </c>
      <c r="B99" s="101"/>
      <c r="C99" s="102"/>
      <c r="D99" s="102"/>
      <c r="E99" s="102"/>
      <c r="F99" s="102"/>
      <c r="G99" s="61"/>
      <c r="H99" s="101" t="s">
        <v>68</v>
      </c>
      <c r="I99" s="101"/>
      <c r="J99" s="91" t="s">
        <v>134</v>
      </c>
      <c r="K99" s="92"/>
      <c r="L99" s="92"/>
      <c r="M99" s="93"/>
      <c r="N99"/>
      <c r="O99" s="101" t="s">
        <v>68</v>
      </c>
      <c r="P99" s="101"/>
      <c r="Q99" s="91"/>
      <c r="R99" s="92"/>
      <c r="S99" s="92"/>
      <c r="T99" s="93"/>
    </row>
    <row r="100" spans="1:20" ht="12.75" customHeight="1" x14ac:dyDescent="0.3">
      <c r="A100" s="101"/>
      <c r="B100" s="101"/>
      <c r="C100" s="102"/>
      <c r="D100" s="102"/>
      <c r="E100" s="102"/>
      <c r="F100" s="102"/>
      <c r="G100" s="61"/>
      <c r="H100" s="101"/>
      <c r="I100" s="101"/>
      <c r="J100" s="94"/>
      <c r="K100" s="95"/>
      <c r="L100" s="95"/>
      <c r="M100" s="96"/>
      <c r="N100"/>
      <c r="O100" s="101"/>
      <c r="P100" s="101"/>
      <c r="Q100" s="94"/>
      <c r="R100" s="95"/>
      <c r="S100" s="95"/>
      <c r="T100" s="96"/>
    </row>
    <row r="101" spans="1:20" ht="18" customHeight="1" x14ac:dyDescent="0.3">
      <c r="A101" s="89" t="s">
        <v>69</v>
      </c>
      <c r="B101" s="89"/>
      <c r="C101" s="100"/>
      <c r="D101" s="90"/>
      <c r="E101" s="90"/>
      <c r="F101" s="90"/>
      <c r="G101" s="61"/>
      <c r="H101" s="89" t="s">
        <v>69</v>
      </c>
      <c r="I101" s="89"/>
      <c r="J101" s="88"/>
      <c r="K101" s="88"/>
      <c r="L101" s="88"/>
      <c r="M101" s="88"/>
      <c r="N101"/>
      <c r="O101" s="89" t="s">
        <v>69</v>
      </c>
      <c r="P101" s="89"/>
      <c r="Q101" s="88"/>
      <c r="R101" s="88"/>
      <c r="S101" s="88"/>
      <c r="T101" s="88"/>
    </row>
    <row r="102" spans="1:20" ht="18" customHeight="1" x14ac:dyDescent="0.3">
      <c r="A102" s="89" t="s">
        <v>70</v>
      </c>
      <c r="B102" s="89"/>
      <c r="C102" s="90"/>
      <c r="D102" s="90"/>
      <c r="E102" s="90"/>
      <c r="F102" s="90"/>
      <c r="G102" s="61"/>
      <c r="H102" s="89" t="s">
        <v>70</v>
      </c>
      <c r="I102" s="89"/>
      <c r="J102" s="88"/>
      <c r="K102" s="88"/>
      <c r="L102" s="88"/>
      <c r="M102" s="88"/>
      <c r="N102"/>
      <c r="O102" s="89" t="s">
        <v>70</v>
      </c>
      <c r="P102" s="89"/>
      <c r="Q102" s="88"/>
      <c r="R102" s="88"/>
      <c r="S102" s="88"/>
      <c r="T102" s="88"/>
    </row>
    <row r="103" spans="1:20" ht="18" customHeight="1" x14ac:dyDescent="0.3">
      <c r="A103" s="89" t="s">
        <v>71</v>
      </c>
      <c r="B103" s="89"/>
      <c r="C103" s="90"/>
      <c r="D103" s="90"/>
      <c r="E103" s="90"/>
      <c r="F103" s="90"/>
      <c r="G103" s="61"/>
      <c r="H103" s="89" t="s">
        <v>71</v>
      </c>
      <c r="I103" s="89"/>
      <c r="J103" s="88"/>
      <c r="K103" s="88"/>
      <c r="L103" s="88"/>
      <c r="M103" s="88"/>
      <c r="N103"/>
      <c r="O103" s="89" t="s">
        <v>71</v>
      </c>
      <c r="P103" s="89"/>
      <c r="Q103" s="88"/>
      <c r="R103" s="88"/>
      <c r="S103" s="88"/>
      <c r="T103" s="88"/>
    </row>
    <row r="104" spans="1:20" ht="24.75" customHeight="1" x14ac:dyDescent="0.3">
      <c r="A104" s="97" t="s">
        <v>159</v>
      </c>
      <c r="B104" s="97"/>
      <c r="C104" s="90"/>
      <c r="D104" s="90"/>
      <c r="E104" s="90"/>
      <c r="F104" s="90"/>
      <c r="G104"/>
      <c r="H104" s="97" t="s">
        <v>159</v>
      </c>
      <c r="I104" s="97"/>
      <c r="J104" s="90"/>
      <c r="K104" s="90"/>
      <c r="L104" s="90"/>
      <c r="M104" s="90"/>
      <c r="N104"/>
      <c r="O104" s="97" t="s">
        <v>159</v>
      </c>
      <c r="P104" s="97"/>
      <c r="Q104" s="90"/>
      <c r="R104" s="90"/>
      <c r="S104" s="90"/>
      <c r="T104" s="90"/>
    </row>
    <row r="105" spans="1:20" ht="6.75" customHeight="1" x14ac:dyDescent="0.3">
      <c r="A105" s="13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 s="14"/>
    </row>
    <row r="106" spans="1:20" x14ac:dyDescent="0.25">
      <c r="A106" s="62" t="s">
        <v>12</v>
      </c>
      <c r="B106" s="63"/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4"/>
    </row>
    <row r="107" spans="1:20" x14ac:dyDescent="0.25">
      <c r="A107" s="65"/>
      <c r="B107" s="66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7"/>
    </row>
  </sheetData>
  <sheetProtection algorithmName="SHA-512" hashValue="XKoe17hE1Egw4c6JgII8YhR2NuFPtPV/7pF7/NRYul0gKz+0PFoa2QEoGQgCeFfKSorItphO+tr1hYrt8XdK1Q==" saltValue="zSi9yiGZydfJMusb8TwK0A==" spinCount="100000" sheet="1" formatCells="0" formatColumns="0" formatRows="0" insertColumns="0" insertRows="0" insertHyperlinks="0" sort="0"/>
  <mergeCells count="221">
    <mergeCell ref="I65:K65"/>
    <mergeCell ref="L65:M65"/>
    <mergeCell ref="G32:I32"/>
    <mergeCell ref="E4:F4"/>
    <mergeCell ref="H4:I4"/>
    <mergeCell ref="J4:O4"/>
    <mergeCell ref="A29:E29"/>
    <mergeCell ref="G29:I29"/>
    <mergeCell ref="A31:T31"/>
    <mergeCell ref="T21:T22"/>
    <mergeCell ref="A24:T25"/>
    <mergeCell ref="A27:T27"/>
    <mergeCell ref="A28:E28"/>
    <mergeCell ref="G28:I28"/>
    <mergeCell ref="F21:L22"/>
    <mergeCell ref="H8:K8"/>
    <mergeCell ref="L8:T8"/>
    <mergeCell ref="J6:K6"/>
    <mergeCell ref="O19:S20"/>
    <mergeCell ref="H9:K9"/>
    <mergeCell ref="A8:C9"/>
    <mergeCell ref="D8:F9"/>
    <mergeCell ref="P9:T9"/>
    <mergeCell ref="L9:N9"/>
    <mergeCell ref="B14:K14"/>
    <mergeCell ref="B15:K15"/>
    <mergeCell ref="B16:K16"/>
    <mergeCell ref="B17:K17"/>
    <mergeCell ref="A11:C11"/>
    <mergeCell ref="D11:L11"/>
    <mergeCell ref="M11:P11"/>
    <mergeCell ref="Q11:T11"/>
    <mergeCell ref="M15:P15"/>
    <mergeCell ref="M16:P16"/>
    <mergeCell ref="M17:P17"/>
    <mergeCell ref="Q14:T14"/>
    <mergeCell ref="Q15:T15"/>
    <mergeCell ref="Q16:T16"/>
    <mergeCell ref="Q17:T17"/>
    <mergeCell ref="L14:P14"/>
    <mergeCell ref="A13:T13"/>
    <mergeCell ref="A1:O1"/>
    <mergeCell ref="A4:B4"/>
    <mergeCell ref="C4:D4"/>
    <mergeCell ref="P4:Q4"/>
    <mergeCell ref="R4:T4"/>
    <mergeCell ref="A2:O3"/>
    <mergeCell ref="P1:T3"/>
    <mergeCell ref="A6:B6"/>
    <mergeCell ref="C6:E6"/>
    <mergeCell ref="G6:H6"/>
    <mergeCell ref="L6:M6"/>
    <mergeCell ref="O6:P6"/>
    <mergeCell ref="Q6:T6"/>
    <mergeCell ref="T19:T20"/>
    <mergeCell ref="M19:M20"/>
    <mergeCell ref="A33:E33"/>
    <mergeCell ref="A39:N39"/>
    <mergeCell ref="A35:N35"/>
    <mergeCell ref="M37:N37"/>
    <mergeCell ref="A36:N36"/>
    <mergeCell ref="A37:K37"/>
    <mergeCell ref="A38:N38"/>
    <mergeCell ref="G33:L33"/>
    <mergeCell ref="N33:T33"/>
    <mergeCell ref="O35:T35"/>
    <mergeCell ref="A32:C32"/>
    <mergeCell ref="M21:M22"/>
    <mergeCell ref="O21:S22"/>
    <mergeCell ref="A19:E22"/>
    <mergeCell ref="F19:L20"/>
    <mergeCell ref="R32:S32"/>
    <mergeCell ref="N32:Q32"/>
    <mergeCell ref="J32:K32"/>
    <mergeCell ref="P28:T28"/>
    <mergeCell ref="P29:T29"/>
    <mergeCell ref="K28:N28"/>
    <mergeCell ref="K29:N29"/>
    <mergeCell ref="A65:C65"/>
    <mergeCell ref="D65:G65"/>
    <mergeCell ref="O65:R65"/>
    <mergeCell ref="S65:T65"/>
    <mergeCell ref="A45:I45"/>
    <mergeCell ref="O36:T36"/>
    <mergeCell ref="O37:T37"/>
    <mergeCell ref="O38:T38"/>
    <mergeCell ref="O39:T39"/>
    <mergeCell ref="O41:T41"/>
    <mergeCell ref="A47:T47"/>
    <mergeCell ref="A53:F53"/>
    <mergeCell ref="H53:M53"/>
    <mergeCell ref="O53:T53"/>
    <mergeCell ref="A43:I44"/>
    <mergeCell ref="L45:S45"/>
    <mergeCell ref="A41:N41"/>
    <mergeCell ref="E60:F60"/>
    <mergeCell ref="H60:I60"/>
    <mergeCell ref="J60:O60"/>
    <mergeCell ref="A62:T63"/>
    <mergeCell ref="A54:T55"/>
    <mergeCell ref="A40:N40"/>
    <mergeCell ref="O40:T40"/>
    <mergeCell ref="J69:L69"/>
    <mergeCell ref="M69:O69"/>
    <mergeCell ref="A67:T67"/>
    <mergeCell ref="B68:C68"/>
    <mergeCell ref="D68:F68"/>
    <mergeCell ref="G68:I68"/>
    <mergeCell ref="J68:L68"/>
    <mergeCell ref="M68:O68"/>
    <mergeCell ref="P68:T68"/>
    <mergeCell ref="B73:C73"/>
    <mergeCell ref="D73:F73"/>
    <mergeCell ref="G73:I73"/>
    <mergeCell ref="J73:L73"/>
    <mergeCell ref="M73:O73"/>
    <mergeCell ref="P69:T80"/>
    <mergeCell ref="B70:C70"/>
    <mergeCell ref="D70:F70"/>
    <mergeCell ref="G70:I70"/>
    <mergeCell ref="J70:L70"/>
    <mergeCell ref="M70:O70"/>
    <mergeCell ref="B71:C71"/>
    <mergeCell ref="D71:F71"/>
    <mergeCell ref="G71:I71"/>
    <mergeCell ref="J71:L71"/>
    <mergeCell ref="M71:O71"/>
    <mergeCell ref="B72:C72"/>
    <mergeCell ref="D72:F72"/>
    <mergeCell ref="G72:I72"/>
    <mergeCell ref="J72:L72"/>
    <mergeCell ref="M72:O72"/>
    <mergeCell ref="B69:C69"/>
    <mergeCell ref="D69:F69"/>
    <mergeCell ref="G69:I69"/>
    <mergeCell ref="B75:C75"/>
    <mergeCell ref="D75:F75"/>
    <mergeCell ref="G75:I75"/>
    <mergeCell ref="J75:L75"/>
    <mergeCell ref="M75:O75"/>
    <mergeCell ref="B74:C74"/>
    <mergeCell ref="D74:F74"/>
    <mergeCell ref="G74:I74"/>
    <mergeCell ref="J74:L74"/>
    <mergeCell ref="M74:O74"/>
    <mergeCell ref="B77:C77"/>
    <mergeCell ref="D77:F77"/>
    <mergeCell ref="G77:I77"/>
    <mergeCell ref="J77:L77"/>
    <mergeCell ref="M77:O77"/>
    <mergeCell ref="B76:C76"/>
    <mergeCell ref="D76:F76"/>
    <mergeCell ref="G76:I76"/>
    <mergeCell ref="J76:L76"/>
    <mergeCell ref="M76:O76"/>
    <mergeCell ref="B79:C79"/>
    <mergeCell ref="D79:F79"/>
    <mergeCell ref="G79:I79"/>
    <mergeCell ref="J79:L79"/>
    <mergeCell ref="M79:O79"/>
    <mergeCell ref="B78:C78"/>
    <mergeCell ref="D78:F78"/>
    <mergeCell ref="G78:I78"/>
    <mergeCell ref="J78:L78"/>
    <mergeCell ref="M78:O78"/>
    <mergeCell ref="A82:T83"/>
    <mergeCell ref="B84:T85"/>
    <mergeCell ref="B86:T87"/>
    <mergeCell ref="A89:T90"/>
    <mergeCell ref="B80:C80"/>
    <mergeCell ref="D80:F80"/>
    <mergeCell ref="G80:I80"/>
    <mergeCell ref="J80:L80"/>
    <mergeCell ref="M80:O80"/>
    <mergeCell ref="J104:M104"/>
    <mergeCell ref="O104:P104"/>
    <mergeCell ref="Q104:T104"/>
    <mergeCell ref="A97:F97"/>
    <mergeCell ref="H97:M97"/>
    <mergeCell ref="O97:T97"/>
    <mergeCell ref="A98:B98"/>
    <mergeCell ref="C98:F98"/>
    <mergeCell ref="H98:I98"/>
    <mergeCell ref="J98:M98"/>
    <mergeCell ref="O98:P98"/>
    <mergeCell ref="Q98:T98"/>
    <mergeCell ref="A101:B101"/>
    <mergeCell ref="C101:F101"/>
    <mergeCell ref="H101:I101"/>
    <mergeCell ref="J101:M101"/>
    <mergeCell ref="O101:P101"/>
    <mergeCell ref="Q101:T101"/>
    <mergeCell ref="A99:B100"/>
    <mergeCell ref="C99:F100"/>
    <mergeCell ref="H99:I100"/>
    <mergeCell ref="J99:M100"/>
    <mergeCell ref="O99:P100"/>
    <mergeCell ref="A106:T107"/>
    <mergeCell ref="A57:O57"/>
    <mergeCell ref="P57:T59"/>
    <mergeCell ref="A58:O59"/>
    <mergeCell ref="A60:B60"/>
    <mergeCell ref="C60:D60"/>
    <mergeCell ref="P60:Q60"/>
    <mergeCell ref="R60:T60"/>
    <mergeCell ref="Q102:T102"/>
    <mergeCell ref="A103:B103"/>
    <mergeCell ref="C103:F103"/>
    <mergeCell ref="H103:I103"/>
    <mergeCell ref="J103:M103"/>
    <mergeCell ref="O103:P103"/>
    <mergeCell ref="Q103:T103"/>
    <mergeCell ref="A102:B102"/>
    <mergeCell ref="C102:F102"/>
    <mergeCell ref="H102:I102"/>
    <mergeCell ref="J102:M102"/>
    <mergeCell ref="O102:P102"/>
    <mergeCell ref="Q99:T100"/>
    <mergeCell ref="A104:B104"/>
    <mergeCell ref="C104:F104"/>
    <mergeCell ref="H104:I104"/>
  </mergeCells>
  <dataValidations count="2">
    <dataValidation type="list" allowBlank="1" showInputMessage="1" showErrorMessage="1" sqref="L15:L17 L9:N9" xr:uid="{325D330C-38C1-4F89-8D1D-3FF051E8CA12}">
      <formula1>TIPO</formula1>
    </dataValidation>
    <dataValidation type="list" allowBlank="1" showInputMessage="1" showErrorMessage="1" sqref="Q15:T17" xr:uid="{ECCAB2A7-2B4E-4E3A-831A-9BFDD40B023F}">
      <formula1>Negociante</formula1>
    </dataValidation>
  </dataValidations>
  <printOptions horizontalCentered="1"/>
  <pageMargins left="0.59055118110236227" right="0.59055118110236227" top="0.59055118110236227" bottom="0.59055118110236227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72116-00DD-4955-9630-C04752BE5E8C}">
  <dimension ref="A1:E5"/>
  <sheetViews>
    <sheetView workbookViewId="0">
      <selection activeCell="D2" sqref="D2"/>
    </sheetView>
  </sheetViews>
  <sheetFormatPr baseColWidth="10" defaultRowHeight="14.4" x14ac:dyDescent="0.3"/>
  <sheetData>
    <row r="1" spans="1:5" x14ac:dyDescent="0.3">
      <c r="A1" t="s">
        <v>137</v>
      </c>
      <c r="C1" t="s">
        <v>138</v>
      </c>
      <c r="E1" t="s">
        <v>154</v>
      </c>
    </row>
    <row r="2" spans="1:5" x14ac:dyDescent="0.3">
      <c r="A2" t="s">
        <v>139</v>
      </c>
      <c r="C2" t="s">
        <v>142</v>
      </c>
      <c r="E2" t="s">
        <v>155</v>
      </c>
    </row>
    <row r="3" spans="1:5" x14ac:dyDescent="0.3">
      <c r="A3" t="s">
        <v>140</v>
      </c>
      <c r="C3" t="s">
        <v>143</v>
      </c>
      <c r="E3" t="s">
        <v>156</v>
      </c>
    </row>
    <row r="4" spans="1:5" x14ac:dyDescent="0.3">
      <c r="A4" t="s">
        <v>141</v>
      </c>
      <c r="C4" t="s">
        <v>144</v>
      </c>
    </row>
    <row r="5" spans="1:5" x14ac:dyDescent="0.3">
      <c r="A5" t="s">
        <v>157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47"/>
  <sheetViews>
    <sheetView topLeftCell="A33" zoomScaleNormal="100" workbookViewId="0">
      <selection activeCell="L41" sqref="L41:O41"/>
    </sheetView>
  </sheetViews>
  <sheetFormatPr baseColWidth="10" defaultColWidth="11.44140625" defaultRowHeight="13.2" x14ac:dyDescent="0.3"/>
  <cols>
    <col min="1" max="1" width="3.44140625" style="1" bestFit="1" customWidth="1"/>
    <col min="2" max="4" width="7.33203125" style="1" customWidth="1"/>
    <col min="5" max="5" width="4.33203125" style="1" customWidth="1"/>
    <col min="6" max="9" width="6.109375" style="1" customWidth="1"/>
    <col min="10" max="10" width="7.5546875" style="1" customWidth="1"/>
    <col min="11" max="14" width="6.109375" style="1" customWidth="1"/>
    <col min="15" max="15" width="4.6640625" style="1" customWidth="1"/>
    <col min="16" max="16384" width="11.44140625" style="1"/>
  </cols>
  <sheetData>
    <row r="1" spans="1:15" ht="8.4" customHeight="1" x14ac:dyDescent="0.3"/>
    <row r="2" spans="1:15" ht="18" customHeight="1" x14ac:dyDescent="0.3">
      <c r="A2" s="220" t="s">
        <v>16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5" ht="12.75" customHeight="1" x14ac:dyDescent="0.3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8"/>
    </row>
    <row r="4" spans="1:15" ht="45" customHeight="1" x14ac:dyDescent="0.3">
      <c r="A4" s="225" t="s">
        <v>0</v>
      </c>
      <c r="B4" s="226"/>
      <c r="C4" s="226"/>
      <c r="D4" s="227"/>
      <c r="E4" s="207" t="s">
        <v>160</v>
      </c>
      <c r="F4" s="208"/>
      <c r="G4" s="208"/>
      <c r="H4" s="208"/>
      <c r="I4" s="208"/>
      <c r="J4" s="208"/>
      <c r="K4" s="208"/>
      <c r="L4" s="208"/>
      <c r="M4" s="208"/>
      <c r="N4" s="208"/>
      <c r="O4" s="209"/>
    </row>
    <row r="5" spans="1:15" ht="12.75" customHeight="1" x14ac:dyDescent="0.3">
      <c r="A5" s="38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40"/>
    </row>
    <row r="6" spans="1:15" ht="45" customHeight="1" x14ac:dyDescent="0.3">
      <c r="A6" s="204" t="s">
        <v>5</v>
      </c>
      <c r="B6" s="205"/>
      <c r="C6" s="205"/>
      <c r="D6" s="206"/>
      <c r="E6" s="207" t="s">
        <v>161</v>
      </c>
      <c r="F6" s="208"/>
      <c r="G6" s="208"/>
      <c r="H6" s="208"/>
      <c r="I6" s="208"/>
      <c r="J6" s="208"/>
      <c r="K6" s="208"/>
      <c r="L6" s="208"/>
      <c r="M6" s="208"/>
      <c r="N6" s="208"/>
      <c r="O6" s="209"/>
    </row>
    <row r="7" spans="1:15" ht="18" customHeight="1" x14ac:dyDescent="0.3">
      <c r="A7" s="38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40"/>
    </row>
    <row r="8" spans="1:15" x14ac:dyDescent="0.3">
      <c r="A8" s="220" t="s">
        <v>13</v>
      </c>
      <c r="B8" s="220"/>
      <c r="C8" s="220"/>
      <c r="D8" s="220"/>
      <c r="E8" s="220"/>
      <c r="F8" s="220"/>
      <c r="G8" s="220"/>
      <c r="H8" s="220"/>
      <c r="I8" s="220"/>
      <c r="J8" s="220"/>
      <c r="K8" s="220"/>
      <c r="L8" s="220"/>
      <c r="M8" s="220"/>
      <c r="N8" s="220"/>
      <c r="O8" s="220"/>
    </row>
    <row r="9" spans="1:15" x14ac:dyDescent="0.3">
      <c r="A9" s="230" t="s">
        <v>115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2"/>
    </row>
    <row r="10" spans="1:15" ht="20.100000000000001" customHeight="1" x14ac:dyDescent="0.3">
      <c r="A10" s="3" t="s">
        <v>18</v>
      </c>
      <c r="B10" s="210" t="s">
        <v>75</v>
      </c>
      <c r="C10" s="211"/>
      <c r="D10" s="212"/>
      <c r="E10" s="207" t="s">
        <v>85</v>
      </c>
      <c r="F10" s="208"/>
      <c r="G10" s="208"/>
      <c r="H10" s="208"/>
      <c r="I10" s="208"/>
      <c r="J10" s="208"/>
      <c r="K10" s="208"/>
      <c r="L10" s="208"/>
      <c r="M10" s="208"/>
      <c r="N10" s="208"/>
      <c r="O10" s="209"/>
    </row>
    <row r="11" spans="1:15" ht="20.100000000000001" customHeight="1" x14ac:dyDescent="0.3">
      <c r="A11" s="3" t="s">
        <v>19</v>
      </c>
      <c r="B11" s="210" t="s">
        <v>24</v>
      </c>
      <c r="C11" s="211"/>
      <c r="D11" s="212"/>
      <c r="E11" s="207" t="s">
        <v>86</v>
      </c>
      <c r="F11" s="208"/>
      <c r="G11" s="208"/>
      <c r="H11" s="208"/>
      <c r="I11" s="208"/>
      <c r="J11" s="208"/>
      <c r="K11" s="208"/>
      <c r="L11" s="208"/>
      <c r="M11" s="208"/>
      <c r="N11" s="208"/>
      <c r="O11" s="209"/>
    </row>
    <row r="12" spans="1:15" ht="20.100000000000001" customHeight="1" x14ac:dyDescent="0.3">
      <c r="A12" s="3" t="s">
        <v>20</v>
      </c>
      <c r="B12" s="210" t="s">
        <v>26</v>
      </c>
      <c r="C12" s="211"/>
      <c r="D12" s="212"/>
      <c r="E12" s="207" t="s">
        <v>87</v>
      </c>
      <c r="F12" s="208"/>
      <c r="G12" s="208"/>
      <c r="H12" s="208"/>
      <c r="I12" s="208"/>
      <c r="J12" s="208"/>
      <c r="K12" s="208"/>
      <c r="L12" s="208"/>
      <c r="M12" s="208"/>
      <c r="N12" s="208"/>
      <c r="O12" s="209"/>
    </row>
    <row r="13" spans="1:15" s="41" customFormat="1" ht="20.100000000000001" customHeight="1" x14ac:dyDescent="0.3">
      <c r="A13" s="3" t="s">
        <v>100</v>
      </c>
      <c r="B13" s="210" t="s">
        <v>27</v>
      </c>
      <c r="C13" s="211"/>
      <c r="D13" s="212"/>
      <c r="E13" s="207" t="s">
        <v>88</v>
      </c>
      <c r="F13" s="208"/>
      <c r="G13" s="208"/>
      <c r="H13" s="208"/>
      <c r="I13" s="208"/>
      <c r="J13" s="208"/>
      <c r="K13" s="208"/>
      <c r="L13" s="208"/>
      <c r="M13" s="208"/>
      <c r="N13" s="208"/>
      <c r="O13" s="209"/>
    </row>
    <row r="14" spans="1:15" ht="20.100000000000001" customHeight="1" x14ac:dyDescent="0.3">
      <c r="A14" s="3" t="s">
        <v>101</v>
      </c>
      <c r="B14" s="210" t="s">
        <v>76</v>
      </c>
      <c r="C14" s="211"/>
      <c r="D14" s="212"/>
      <c r="E14" s="207" t="s">
        <v>89</v>
      </c>
      <c r="F14" s="208"/>
      <c r="G14" s="208"/>
      <c r="H14" s="208"/>
      <c r="I14" s="208"/>
      <c r="J14" s="208"/>
      <c r="K14" s="208"/>
      <c r="L14" s="208"/>
      <c r="M14" s="208"/>
      <c r="N14" s="208"/>
      <c r="O14" s="209"/>
    </row>
    <row r="15" spans="1:15" ht="27.9" customHeight="1" x14ac:dyDescent="0.3">
      <c r="A15" s="3" t="s">
        <v>102</v>
      </c>
      <c r="B15" s="210" t="s">
        <v>28</v>
      </c>
      <c r="C15" s="211"/>
      <c r="D15" s="212"/>
      <c r="E15" s="207" t="s">
        <v>90</v>
      </c>
      <c r="F15" s="208"/>
      <c r="G15" s="208"/>
      <c r="H15" s="208"/>
      <c r="I15" s="208"/>
      <c r="J15" s="208"/>
      <c r="K15" s="208"/>
      <c r="L15" s="208"/>
      <c r="M15" s="208"/>
      <c r="N15" s="208"/>
      <c r="O15" s="209"/>
    </row>
    <row r="16" spans="1:15" ht="15" customHeight="1" x14ac:dyDescent="0.3">
      <c r="A16" s="204" t="s">
        <v>30</v>
      </c>
      <c r="B16" s="205"/>
      <c r="C16" s="205"/>
      <c r="D16" s="205"/>
      <c r="E16" s="205"/>
      <c r="F16" s="205"/>
      <c r="G16" s="205"/>
      <c r="H16" s="205"/>
      <c r="I16" s="205"/>
      <c r="J16" s="205"/>
      <c r="K16" s="205"/>
      <c r="L16" s="205"/>
      <c r="M16" s="205"/>
      <c r="N16" s="205"/>
      <c r="O16" s="206"/>
    </row>
    <row r="17" spans="1:15" ht="38.4" customHeight="1" x14ac:dyDescent="0.3">
      <c r="A17" s="3" t="s">
        <v>103</v>
      </c>
      <c r="B17" s="210" t="s">
        <v>77</v>
      </c>
      <c r="C17" s="211"/>
      <c r="D17" s="212"/>
      <c r="E17" s="207" t="s">
        <v>91</v>
      </c>
      <c r="F17" s="208"/>
      <c r="G17" s="208"/>
      <c r="H17" s="208"/>
      <c r="I17" s="208"/>
      <c r="J17" s="208"/>
      <c r="K17" s="208"/>
      <c r="L17" s="208"/>
      <c r="M17" s="208"/>
      <c r="N17" s="208"/>
      <c r="O17" s="209"/>
    </row>
    <row r="18" spans="1:15" ht="27.9" customHeight="1" x14ac:dyDescent="0.3">
      <c r="A18" s="3" t="s">
        <v>104</v>
      </c>
      <c r="B18" s="210" t="s">
        <v>78</v>
      </c>
      <c r="C18" s="211"/>
      <c r="D18" s="212"/>
      <c r="E18" s="207" t="s">
        <v>145</v>
      </c>
      <c r="F18" s="208"/>
      <c r="G18" s="208"/>
      <c r="H18" s="208"/>
      <c r="I18" s="208"/>
      <c r="J18" s="208"/>
      <c r="K18" s="208"/>
      <c r="L18" s="208"/>
      <c r="M18" s="208"/>
      <c r="N18" s="208"/>
      <c r="O18" s="209"/>
    </row>
    <row r="19" spans="1:15" ht="27.9" customHeight="1" x14ac:dyDescent="0.3">
      <c r="A19" s="3" t="s">
        <v>105</v>
      </c>
      <c r="B19" s="210" t="s">
        <v>31</v>
      </c>
      <c r="C19" s="211"/>
      <c r="D19" s="212"/>
      <c r="E19" s="207" t="s">
        <v>146</v>
      </c>
      <c r="F19" s="208"/>
      <c r="G19" s="208"/>
      <c r="H19" s="208"/>
      <c r="I19" s="208"/>
      <c r="J19" s="208"/>
      <c r="K19" s="208"/>
      <c r="L19" s="208"/>
      <c r="M19" s="208"/>
      <c r="N19" s="208"/>
      <c r="O19" s="209"/>
    </row>
    <row r="20" spans="1:15" ht="27.9" customHeight="1" x14ac:dyDescent="0.3">
      <c r="A20" s="3" t="s">
        <v>106</v>
      </c>
      <c r="B20" s="210" t="s">
        <v>79</v>
      </c>
      <c r="C20" s="211"/>
      <c r="D20" s="212"/>
      <c r="E20" s="207" t="s">
        <v>162</v>
      </c>
      <c r="F20" s="208"/>
      <c r="G20" s="208"/>
      <c r="H20" s="208"/>
      <c r="I20" s="208"/>
      <c r="J20" s="208"/>
      <c r="K20" s="208"/>
      <c r="L20" s="208"/>
      <c r="M20" s="208"/>
      <c r="N20" s="208"/>
      <c r="O20" s="209"/>
    </row>
    <row r="21" spans="1:15" ht="27.9" customHeight="1" x14ac:dyDescent="0.3">
      <c r="A21" s="3" t="s">
        <v>107</v>
      </c>
      <c r="B21" s="222" t="s">
        <v>36</v>
      </c>
      <c r="C21" s="223"/>
      <c r="D21" s="224"/>
      <c r="E21" s="207" t="s">
        <v>92</v>
      </c>
      <c r="F21" s="208"/>
      <c r="G21" s="208"/>
      <c r="H21" s="208"/>
      <c r="I21" s="208"/>
      <c r="J21" s="208"/>
      <c r="K21" s="208"/>
      <c r="L21" s="208"/>
      <c r="M21" s="208"/>
      <c r="N21" s="208"/>
      <c r="O21" s="209"/>
    </row>
    <row r="22" spans="1:15" ht="38.1" customHeight="1" x14ac:dyDescent="0.3">
      <c r="A22" s="3" t="s">
        <v>108</v>
      </c>
      <c r="B22" s="213" t="s">
        <v>43</v>
      </c>
      <c r="C22" s="213"/>
      <c r="D22" s="213"/>
      <c r="E22" s="207" t="s">
        <v>93</v>
      </c>
      <c r="F22" s="208"/>
      <c r="G22" s="208"/>
      <c r="H22" s="208"/>
      <c r="I22" s="208"/>
      <c r="J22" s="208"/>
      <c r="K22" s="208"/>
      <c r="L22" s="208"/>
      <c r="M22" s="208"/>
      <c r="N22" s="208"/>
      <c r="O22" s="209"/>
    </row>
    <row r="23" spans="1:15" ht="27.9" customHeight="1" x14ac:dyDescent="0.3">
      <c r="A23" s="3" t="s">
        <v>109</v>
      </c>
      <c r="B23" s="213" t="s">
        <v>80</v>
      </c>
      <c r="C23" s="213"/>
      <c r="D23" s="213"/>
      <c r="E23" s="207" t="s">
        <v>94</v>
      </c>
      <c r="F23" s="208"/>
      <c r="G23" s="208"/>
      <c r="H23" s="208"/>
      <c r="I23" s="208"/>
      <c r="J23" s="208"/>
      <c r="K23" s="208"/>
      <c r="L23" s="208"/>
      <c r="M23" s="208"/>
      <c r="N23" s="208"/>
      <c r="O23" s="209"/>
    </row>
    <row r="24" spans="1:15" ht="27.9" customHeight="1" x14ac:dyDescent="0.3">
      <c r="A24" s="3" t="s">
        <v>110</v>
      </c>
      <c r="B24" s="213" t="s">
        <v>81</v>
      </c>
      <c r="C24" s="213"/>
      <c r="D24" s="213"/>
      <c r="E24" s="207" t="s">
        <v>96</v>
      </c>
      <c r="F24" s="208"/>
      <c r="G24" s="208"/>
      <c r="H24" s="208"/>
      <c r="I24" s="208"/>
      <c r="J24" s="208"/>
      <c r="K24" s="208"/>
      <c r="L24" s="208"/>
      <c r="M24" s="208"/>
      <c r="N24" s="208"/>
      <c r="O24" s="209"/>
    </row>
    <row r="25" spans="1:15" ht="20.100000000000001" customHeight="1" x14ac:dyDescent="0.3">
      <c r="A25" s="3" t="s">
        <v>111</v>
      </c>
      <c r="B25" s="214" t="s">
        <v>82</v>
      </c>
      <c r="C25" s="215"/>
      <c r="D25" s="216"/>
      <c r="E25" s="217" t="s">
        <v>95</v>
      </c>
      <c r="F25" s="218"/>
      <c r="G25" s="218"/>
      <c r="H25" s="218"/>
      <c r="I25" s="218"/>
      <c r="J25" s="218"/>
      <c r="K25" s="218"/>
      <c r="L25" s="218"/>
      <c r="M25" s="218"/>
      <c r="N25" s="218"/>
      <c r="O25" s="219"/>
    </row>
    <row r="26" spans="1:15" ht="29.4" customHeight="1" x14ac:dyDescent="0.3">
      <c r="A26" s="3" t="s">
        <v>112</v>
      </c>
      <c r="B26" s="214" t="s">
        <v>169</v>
      </c>
      <c r="C26" s="215"/>
      <c r="D26" s="216"/>
      <c r="E26" s="217" t="s">
        <v>170</v>
      </c>
      <c r="F26" s="218"/>
      <c r="G26" s="218"/>
      <c r="H26" s="218"/>
      <c r="I26" s="218"/>
      <c r="J26" s="218"/>
      <c r="K26" s="218"/>
      <c r="L26" s="218"/>
      <c r="M26" s="218"/>
      <c r="N26" s="218"/>
      <c r="O26" s="219"/>
    </row>
    <row r="27" spans="1:15" ht="20.100000000000001" customHeight="1" x14ac:dyDescent="0.3">
      <c r="A27" s="3" t="s">
        <v>113</v>
      </c>
      <c r="B27" s="213" t="s">
        <v>45</v>
      </c>
      <c r="C27" s="213"/>
      <c r="D27" s="213"/>
      <c r="E27" s="207" t="s">
        <v>97</v>
      </c>
      <c r="F27" s="208"/>
      <c r="G27" s="208"/>
      <c r="H27" s="208"/>
      <c r="I27" s="208"/>
      <c r="J27" s="208"/>
      <c r="K27" s="208"/>
      <c r="L27" s="208"/>
      <c r="M27" s="208"/>
      <c r="N27" s="208"/>
      <c r="O27" s="209"/>
    </row>
    <row r="28" spans="1:15" ht="20.100000000000001" customHeight="1" x14ac:dyDescent="0.3">
      <c r="A28" s="3" t="s">
        <v>114</v>
      </c>
      <c r="B28" s="213" t="s">
        <v>83</v>
      </c>
      <c r="C28" s="213"/>
      <c r="D28" s="213"/>
      <c r="E28" s="207" t="s">
        <v>98</v>
      </c>
      <c r="F28" s="208"/>
      <c r="G28" s="208"/>
      <c r="H28" s="208"/>
      <c r="I28" s="208"/>
      <c r="J28" s="208"/>
      <c r="K28" s="208"/>
      <c r="L28" s="208"/>
      <c r="M28" s="208"/>
      <c r="N28" s="208"/>
      <c r="O28" s="209"/>
    </row>
    <row r="29" spans="1:15" ht="38.25" customHeight="1" x14ac:dyDescent="0.3">
      <c r="A29" s="37" t="s">
        <v>117</v>
      </c>
      <c r="B29" s="213" t="s">
        <v>84</v>
      </c>
      <c r="C29" s="213"/>
      <c r="D29" s="213"/>
      <c r="E29" s="229" t="s">
        <v>99</v>
      </c>
      <c r="F29" s="229"/>
      <c r="G29" s="229"/>
      <c r="H29" s="229"/>
      <c r="I29" s="229"/>
      <c r="J29" s="229"/>
      <c r="K29" s="229"/>
      <c r="L29" s="229"/>
      <c r="M29" s="229"/>
      <c r="N29" s="229"/>
      <c r="O29" s="229"/>
    </row>
    <row r="30" spans="1:15" ht="18" customHeight="1" x14ac:dyDescent="0.3">
      <c r="A30" s="24"/>
      <c r="B30" s="5"/>
      <c r="C30" s="5"/>
      <c r="D30" s="5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</row>
    <row r="31" spans="1:15" ht="15" customHeight="1" x14ac:dyDescent="0.3">
      <c r="A31" s="233" t="s">
        <v>116</v>
      </c>
      <c r="B31" s="233"/>
      <c r="C31" s="233"/>
      <c r="D31" s="233"/>
      <c r="E31" s="233"/>
      <c r="F31" s="233"/>
      <c r="G31" s="233"/>
      <c r="H31" s="233"/>
      <c r="I31" s="233"/>
      <c r="J31" s="233"/>
      <c r="K31" s="233"/>
      <c r="L31" s="233"/>
      <c r="M31" s="233"/>
      <c r="N31" s="233"/>
      <c r="O31" s="233"/>
    </row>
    <row r="32" spans="1:15" ht="20.100000000000001" customHeight="1" x14ac:dyDescent="0.3">
      <c r="A32" s="37" t="s">
        <v>118</v>
      </c>
      <c r="B32" s="228" t="s">
        <v>61</v>
      </c>
      <c r="C32" s="228"/>
      <c r="D32" s="228"/>
      <c r="E32" s="229" t="s">
        <v>123</v>
      </c>
      <c r="F32" s="229"/>
      <c r="G32" s="229"/>
      <c r="H32" s="229"/>
      <c r="I32" s="229"/>
      <c r="J32" s="229"/>
      <c r="K32" s="229"/>
      <c r="L32" s="229"/>
      <c r="M32" s="229"/>
      <c r="N32" s="229"/>
      <c r="O32" s="229"/>
    </row>
    <row r="33" spans="1:15" ht="20.100000000000001" customHeight="1" x14ac:dyDescent="0.3">
      <c r="A33" s="37" t="s">
        <v>119</v>
      </c>
      <c r="B33" s="228" t="s">
        <v>62</v>
      </c>
      <c r="C33" s="228"/>
      <c r="D33" s="228"/>
      <c r="E33" s="229" t="s">
        <v>124</v>
      </c>
      <c r="F33" s="229"/>
      <c r="G33" s="229"/>
      <c r="H33" s="229"/>
      <c r="I33" s="229"/>
      <c r="J33" s="229"/>
      <c r="K33" s="229"/>
      <c r="L33" s="229"/>
      <c r="M33" s="229"/>
      <c r="N33" s="229"/>
      <c r="O33" s="229"/>
    </row>
    <row r="34" spans="1:15" ht="20.100000000000001" customHeight="1" x14ac:dyDescent="0.3">
      <c r="A34" s="37" t="s">
        <v>120</v>
      </c>
      <c r="B34" s="228" t="s">
        <v>63</v>
      </c>
      <c r="C34" s="228"/>
      <c r="D34" s="228"/>
      <c r="E34" s="229" t="s">
        <v>125</v>
      </c>
      <c r="F34" s="229"/>
      <c r="G34" s="229"/>
      <c r="H34" s="229"/>
      <c r="I34" s="229"/>
      <c r="J34" s="229"/>
      <c r="K34" s="229"/>
      <c r="L34" s="229"/>
      <c r="M34" s="229"/>
      <c r="N34" s="229"/>
      <c r="O34" s="229"/>
    </row>
    <row r="35" spans="1:15" ht="55.5" customHeight="1" x14ac:dyDescent="0.3">
      <c r="A35" s="37" t="s">
        <v>121</v>
      </c>
      <c r="B35" s="234" t="s">
        <v>54</v>
      </c>
      <c r="C35" s="235"/>
      <c r="D35" s="236"/>
      <c r="E35" s="207" t="s">
        <v>129</v>
      </c>
      <c r="F35" s="208"/>
      <c r="G35" s="208"/>
      <c r="H35" s="208"/>
      <c r="I35" s="208"/>
      <c r="J35" s="208"/>
      <c r="K35" s="208"/>
      <c r="L35" s="208"/>
      <c r="M35" s="208"/>
      <c r="N35" s="208"/>
      <c r="O35" s="209"/>
    </row>
    <row r="36" spans="1:15" ht="40.5" customHeight="1" x14ac:dyDescent="0.3">
      <c r="A36" s="37" t="s">
        <v>171</v>
      </c>
      <c r="B36" s="228" t="s">
        <v>122</v>
      </c>
      <c r="C36" s="228"/>
      <c r="D36" s="228"/>
      <c r="E36" s="229" t="s">
        <v>163</v>
      </c>
      <c r="F36" s="229"/>
      <c r="G36" s="229"/>
      <c r="H36" s="229"/>
      <c r="I36" s="229"/>
      <c r="J36" s="229"/>
      <c r="K36" s="229"/>
      <c r="L36" s="229"/>
      <c r="M36" s="229"/>
      <c r="N36" s="229"/>
      <c r="O36" s="229"/>
    </row>
    <row r="37" spans="1:15" ht="9" customHeight="1" x14ac:dyDescent="0.3">
      <c r="A37" s="4"/>
      <c r="B37" s="5"/>
      <c r="C37" s="5"/>
      <c r="D37" s="5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</row>
    <row r="38" spans="1:15" x14ac:dyDescent="0.3">
      <c r="A38" s="221" t="s">
        <v>1</v>
      </c>
      <c r="B38" s="221"/>
      <c r="C38" s="221"/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</row>
    <row r="39" spans="1:15" ht="26.25" customHeight="1" x14ac:dyDescent="0.3">
      <c r="A39" s="207" t="s">
        <v>15</v>
      </c>
      <c r="B39" s="208"/>
      <c r="C39" s="208"/>
      <c r="D39" s="208"/>
      <c r="E39" s="208"/>
      <c r="F39" s="208"/>
      <c r="G39" s="208"/>
      <c r="H39" s="208"/>
      <c r="I39" s="208"/>
      <c r="J39" s="208"/>
      <c r="K39" s="208"/>
      <c r="L39" s="208"/>
      <c r="M39" s="208"/>
      <c r="N39" s="208"/>
      <c r="O39" s="209"/>
    </row>
    <row r="40" spans="1:15" x14ac:dyDescent="0.3">
      <c r="A40" s="197" t="s">
        <v>14</v>
      </c>
      <c r="B40" s="198"/>
      <c r="C40" s="199"/>
      <c r="D40" s="197" t="s">
        <v>6</v>
      </c>
      <c r="E40" s="198"/>
      <c r="F40" s="198"/>
      <c r="G40" s="198"/>
      <c r="H40" s="198"/>
      <c r="I40" s="198"/>
      <c r="J40" s="198"/>
      <c r="K40" s="199"/>
      <c r="L40" s="197" t="s">
        <v>7</v>
      </c>
      <c r="M40" s="198"/>
      <c r="N40" s="198"/>
      <c r="O40" s="199"/>
    </row>
    <row r="41" spans="1:15" ht="30" customHeight="1" x14ac:dyDescent="0.3">
      <c r="A41" s="184">
        <v>8</v>
      </c>
      <c r="B41" s="185"/>
      <c r="C41" s="186"/>
      <c r="D41" s="201" t="s">
        <v>172</v>
      </c>
      <c r="E41" s="202"/>
      <c r="F41" s="202"/>
      <c r="G41" s="202"/>
      <c r="H41" s="202"/>
      <c r="I41" s="202"/>
      <c r="J41" s="202"/>
      <c r="K41" s="203"/>
      <c r="L41" s="200" t="s">
        <v>175</v>
      </c>
      <c r="M41" s="185"/>
      <c r="N41" s="185"/>
      <c r="O41" s="186"/>
    </row>
    <row r="42" spans="1:15" x14ac:dyDescent="0.3">
      <c r="A42" s="187" t="s">
        <v>2</v>
      </c>
      <c r="B42" s="188"/>
      <c r="C42" s="188"/>
      <c r="D42" s="188"/>
      <c r="E42" s="188"/>
      <c r="F42" s="187" t="s">
        <v>3</v>
      </c>
      <c r="G42" s="188"/>
      <c r="H42" s="188"/>
      <c r="I42" s="188"/>
      <c r="J42" s="189"/>
      <c r="K42" s="188" t="s">
        <v>4</v>
      </c>
      <c r="L42" s="188"/>
      <c r="M42" s="188"/>
      <c r="N42" s="188"/>
      <c r="O42" s="189"/>
    </row>
    <row r="43" spans="1:15" s="43" customFormat="1" ht="12" customHeight="1" x14ac:dyDescent="0.3">
      <c r="A43" s="183"/>
      <c r="B43" s="181"/>
      <c r="C43" s="181"/>
      <c r="D43" s="181"/>
      <c r="E43" s="181"/>
      <c r="F43" s="183"/>
      <c r="G43" s="181"/>
      <c r="H43" s="181"/>
      <c r="I43" s="181"/>
      <c r="J43" s="182"/>
      <c r="K43" s="181"/>
      <c r="L43" s="181"/>
      <c r="M43" s="181"/>
      <c r="N43" s="181"/>
      <c r="O43" s="182"/>
    </row>
    <row r="44" spans="1:15" ht="28.2" customHeight="1" x14ac:dyDescent="0.3">
      <c r="A44" s="193" t="s">
        <v>126</v>
      </c>
      <c r="B44" s="194"/>
      <c r="C44" s="194"/>
      <c r="D44" s="194"/>
      <c r="E44" s="195"/>
      <c r="F44" s="196" t="s">
        <v>173</v>
      </c>
      <c r="G44" s="194"/>
      <c r="H44" s="194"/>
      <c r="I44" s="194"/>
      <c r="J44" s="194"/>
      <c r="K44" s="194" t="s">
        <v>17</v>
      </c>
      <c r="L44" s="194"/>
      <c r="M44" s="194"/>
      <c r="N44" s="194"/>
      <c r="O44" s="195"/>
    </row>
    <row r="45" spans="1:15" ht="12" customHeight="1" x14ac:dyDescent="0.3">
      <c r="A45" s="190" t="s">
        <v>164</v>
      </c>
      <c r="B45" s="191"/>
      <c r="C45" s="191"/>
      <c r="D45" s="191"/>
      <c r="E45" s="191"/>
      <c r="F45" s="190" t="s">
        <v>166</v>
      </c>
      <c r="G45" s="191"/>
      <c r="H45" s="191"/>
      <c r="I45" s="191"/>
      <c r="J45" s="192"/>
      <c r="K45" s="191" t="s">
        <v>165</v>
      </c>
      <c r="L45" s="191"/>
      <c r="M45" s="191"/>
      <c r="N45" s="191"/>
      <c r="O45" s="192"/>
    </row>
    <row r="47" spans="1:15" x14ac:dyDescent="0.3">
      <c r="G47" s="180"/>
      <c r="H47" s="180"/>
      <c r="I47" s="180"/>
      <c r="J47" s="180"/>
      <c r="K47" s="180"/>
    </row>
  </sheetData>
  <mergeCells count="78">
    <mergeCell ref="B36:D36"/>
    <mergeCell ref="E36:O36"/>
    <mergeCell ref="E29:O29"/>
    <mergeCell ref="A9:O9"/>
    <mergeCell ref="A31:O31"/>
    <mergeCell ref="B32:D32"/>
    <mergeCell ref="E32:O32"/>
    <mergeCell ref="B35:D35"/>
    <mergeCell ref="E35:O35"/>
    <mergeCell ref="B33:D33"/>
    <mergeCell ref="E33:O33"/>
    <mergeCell ref="B34:D34"/>
    <mergeCell ref="E34:O34"/>
    <mergeCell ref="B26:D26"/>
    <mergeCell ref="E26:O26"/>
    <mergeCell ref="A2:O2"/>
    <mergeCell ref="A8:O8"/>
    <mergeCell ref="A38:O38"/>
    <mergeCell ref="E4:O4"/>
    <mergeCell ref="E6:O6"/>
    <mergeCell ref="B17:D17"/>
    <mergeCell ref="E17:O17"/>
    <mergeCell ref="B18:D18"/>
    <mergeCell ref="E18:O18"/>
    <mergeCell ref="B20:D20"/>
    <mergeCell ref="E20:O20"/>
    <mergeCell ref="B21:D21"/>
    <mergeCell ref="E21:O21"/>
    <mergeCell ref="B22:D22"/>
    <mergeCell ref="B23:D23"/>
    <mergeCell ref="A4:D4"/>
    <mergeCell ref="A39:O39"/>
    <mergeCell ref="B15:D15"/>
    <mergeCell ref="B24:D24"/>
    <mergeCell ref="B27:D27"/>
    <mergeCell ref="B28:D28"/>
    <mergeCell ref="E22:O22"/>
    <mergeCell ref="E23:O23"/>
    <mergeCell ref="E24:O24"/>
    <mergeCell ref="E27:O27"/>
    <mergeCell ref="E28:O28"/>
    <mergeCell ref="B19:D19"/>
    <mergeCell ref="E19:O19"/>
    <mergeCell ref="B25:D25"/>
    <mergeCell ref="E25:O25"/>
    <mergeCell ref="A16:O16"/>
    <mergeCell ref="B29:D29"/>
    <mergeCell ref="A6:D6"/>
    <mergeCell ref="E15:O15"/>
    <mergeCell ref="E10:O10"/>
    <mergeCell ref="E11:O11"/>
    <mergeCell ref="E12:O12"/>
    <mergeCell ref="E13:O13"/>
    <mergeCell ref="E14:O14"/>
    <mergeCell ref="B14:D14"/>
    <mergeCell ref="B10:D10"/>
    <mergeCell ref="B11:D11"/>
    <mergeCell ref="B12:D12"/>
    <mergeCell ref="B13:D13"/>
    <mergeCell ref="A40:C40"/>
    <mergeCell ref="L40:O40"/>
    <mergeCell ref="L41:O41"/>
    <mergeCell ref="D40:K40"/>
    <mergeCell ref="D41:K41"/>
    <mergeCell ref="G47:K47"/>
    <mergeCell ref="K43:O43"/>
    <mergeCell ref="F43:J43"/>
    <mergeCell ref="A43:E43"/>
    <mergeCell ref="A41:C41"/>
    <mergeCell ref="A42:E42"/>
    <mergeCell ref="F42:J42"/>
    <mergeCell ref="K42:O42"/>
    <mergeCell ref="A45:E45"/>
    <mergeCell ref="F45:J45"/>
    <mergeCell ref="K45:O45"/>
    <mergeCell ref="A44:E44"/>
    <mergeCell ref="F44:J44"/>
    <mergeCell ref="K44:O44"/>
  </mergeCells>
  <pageMargins left="0.59055118110236227" right="0.59055118110236227" top="0.78740157480314965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FORMATO </vt:lpstr>
      <vt:lpstr>Hoja1</vt:lpstr>
      <vt:lpstr>INSTRUCTIVO </vt:lpstr>
      <vt:lpstr>Documento</vt:lpstr>
      <vt:lpstr>forma</vt:lpstr>
      <vt:lpstr>Negociante</vt:lpstr>
      <vt:lpstr>TIPO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CoordCalidad</dc:creator>
  <cp:lastModifiedBy>Analista del SIG</cp:lastModifiedBy>
  <cp:lastPrinted>2024-04-11T14:00:14Z</cp:lastPrinted>
  <dcterms:created xsi:type="dcterms:W3CDTF">2013-09-05T20:52:24Z</dcterms:created>
  <dcterms:modified xsi:type="dcterms:W3CDTF">2024-04-11T21:51:07Z</dcterms:modified>
</cp:coreProperties>
</file>